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\Cambios\26-01-24\"/>
    </mc:Choice>
  </mc:AlternateContent>
  <xr:revisionPtr revIDLastSave="0" documentId="13_ncr:1_{E29B4204-35A1-4EFA-999A-6B81831DAB28}" xr6:coauthVersionLast="47" xr6:coauthVersionMax="47" xr10:uidLastSave="{00000000-0000-0000-0000-000000000000}"/>
  <bookViews>
    <workbookView xWindow="-120" yWindow="-120" windowWidth="25440" windowHeight="15390" xr2:uid="{B7CEB477-6D1D-4C25-A320-55F5C1611B89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5" i="1" l="1"/>
  <c r="G141" i="1"/>
</calcChain>
</file>

<file path=xl/sharedStrings.xml><?xml version="1.0" encoding="utf-8"?>
<sst xmlns="http://schemas.openxmlformats.org/spreadsheetml/2006/main" count="55" uniqueCount="49">
  <si>
    <t>ESTADISTICAS DE TRANSPARENCIA</t>
  </si>
  <si>
    <t>Noviembre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</si>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</sst>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9" xfId="0" applyFont="1" applyBorder="1" applyAlignment="1">
      <alignment horizontal="center" wrapText="1"/>
    </xf>
    <xf numFmtId="9" fontId="5" fillId="0" borderId="10" xfId="0" applyNumberFormat="1" applyFont="1" applyBorder="1" applyAlignment="1">
      <alignment horizont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/>
    <xf numFmtId="0" fontId="5" fillId="4" borderId="14" xfId="0" applyFont="1" applyFill="1" applyBorder="1"/>
    <xf numFmtId="0" fontId="5" fillId="4" borderId="15" xfId="0" applyFont="1" applyFill="1" applyBorder="1"/>
    <xf numFmtId="0" fontId="4" fillId="4" borderId="16" xfId="0" applyFont="1" applyFill="1" applyBorder="1" applyAlignment="1">
      <alignment horizontal="center" wrapText="1"/>
    </xf>
    <xf numFmtId="9" fontId="5" fillId="4" borderId="17" xfId="0" applyNumberFormat="1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4" fillId="0" borderId="16" xfId="0" applyFont="1" applyBorder="1" applyAlignment="1">
      <alignment horizontal="center" wrapText="1"/>
    </xf>
    <xf numFmtId="9" fontId="5" fillId="0" borderId="17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4" fillId="0" borderId="22" xfId="0" applyFont="1" applyBorder="1" applyAlignment="1">
      <alignment horizontal="center" wrapText="1"/>
    </xf>
    <xf numFmtId="9" fontId="5" fillId="0" borderId="23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>
      <alignment horizontal="center" wrapText="1"/>
    </xf>
    <xf numFmtId="9" fontId="6" fillId="5" borderId="26" xfId="0" applyNumberFormat="1" applyFont="1" applyFill="1" applyBorder="1" applyAlignment="1">
      <alignment horizontal="center"/>
    </xf>
    <xf numFmtId="9" fontId="8" fillId="0" borderId="0" xfId="0" applyNumberFormat="1" applyFont="1"/>
    <xf numFmtId="0" fontId="9" fillId="3" borderId="24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9" fontId="10" fillId="0" borderId="29" xfId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center" wrapText="1"/>
    </xf>
    <xf numFmtId="1" fontId="4" fillId="4" borderId="16" xfId="0" applyNumberFormat="1" applyFont="1" applyFill="1" applyBorder="1" applyAlignment="1">
      <alignment horizontal="center" vertical="center" wrapText="1"/>
    </xf>
    <xf numFmtId="9" fontId="4" fillId="4" borderId="17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9" fontId="10" fillId="0" borderId="17" xfId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1" fontId="5" fillId="4" borderId="22" xfId="0" applyNumberFormat="1" applyFont="1" applyFill="1" applyBorder="1" applyAlignment="1">
      <alignment horizontal="center"/>
    </xf>
    <xf numFmtId="1" fontId="5" fillId="4" borderId="22" xfId="0" applyNumberFormat="1" applyFont="1" applyFill="1" applyBorder="1" applyAlignment="1">
      <alignment horizontal="center" wrapText="1"/>
    </xf>
    <xf numFmtId="1" fontId="4" fillId="4" borderId="22" xfId="0" applyNumberFormat="1" applyFont="1" applyFill="1" applyBorder="1" applyAlignment="1">
      <alignment horizontal="center" vertical="center" wrapText="1"/>
    </xf>
    <xf numFmtId="9" fontId="4" fillId="4" borderId="23" xfId="1" applyFont="1" applyFill="1" applyBorder="1" applyAlignment="1" applyProtection="1">
      <alignment horizontal="center"/>
    </xf>
    <xf numFmtId="9" fontId="4" fillId="5" borderId="25" xfId="1" applyFont="1" applyFill="1" applyBorder="1" applyAlignment="1" applyProtection="1">
      <alignment horizont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>
      <alignment horizontal="center" vertical="center" wrapText="1"/>
    </xf>
    <xf numFmtId="9" fontId="13" fillId="0" borderId="17" xfId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>
      <alignment horizontal="center" vertical="center" wrapText="1"/>
    </xf>
    <xf numFmtId="9" fontId="13" fillId="0" borderId="23" xfId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5" xfId="0" applyFont="1" applyBorder="1" applyAlignment="1">
      <alignment horizontal="center"/>
    </xf>
    <xf numFmtId="9" fontId="15" fillId="0" borderId="26" xfId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9" fontId="15" fillId="0" borderId="0" xfId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8" fillId="0" borderId="17" xfId="0" applyFont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" fontId="5" fillId="4" borderId="30" xfId="0" applyNumberFormat="1" applyFont="1" applyFill="1" applyBorder="1" applyAlignment="1">
      <alignment horizontal="left"/>
    </xf>
    <xf numFmtId="1" fontId="5" fillId="4" borderId="14" xfId="0" applyNumberFormat="1" applyFont="1" applyFill="1" applyBorder="1" applyAlignment="1">
      <alignment horizontal="left"/>
    </xf>
    <xf numFmtId="1" fontId="5" fillId="4" borderId="15" xfId="0" applyNumberFormat="1" applyFont="1" applyFill="1" applyBorder="1" applyAlignment="1">
      <alignment horizontal="left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right"/>
    </xf>
    <xf numFmtId="0" fontId="14" fillId="0" borderId="33" xfId="0" applyFont="1" applyBorder="1" applyAlignment="1">
      <alignment horizontal="right"/>
    </xf>
    <xf numFmtId="0" fontId="12" fillId="0" borderId="1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1" fontId="5" fillId="4" borderId="13" xfId="0" applyNumberFormat="1" applyFont="1" applyFill="1" applyBorder="1" applyAlignment="1">
      <alignment horizontal="left"/>
    </xf>
    <xf numFmtId="0" fontId="12" fillId="0" borderId="13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9" fillId="3" borderId="34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134-4DF3-BD20-1F5D52084BC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134-4DF3-BD20-1F5D52084BC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3134-4DF3-BD20-1F5D52084BC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3134-4DF3-BD20-1F5D52084BC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3134-4DF3-BD20-1F5D52084BC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3134-4DF3-BD20-1F5D52084BC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3134-4DF3-BD20-1F5D52084BC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3134-4DF3-BD20-1F5D52084BC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3134-4DF3-BD20-1F5D52084BC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3134-4DF3-BD20-1F5D52084BC0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3134-4DF3-BD20-1F5D52084B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0</c:v>
                </c:pt>
                <c:pt idx="5">
                  <c:v>0</c:v>
                </c:pt>
                <c:pt idx="6">
                  <c:v>30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134-4DF3-BD20-1F5D52084BC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A3B-4243-BD9A-713BA7F345C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A3B-4243-BD9A-713BA7F345C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FA3B-4243-BD9A-713BA7F345C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FA3B-4243-BD9A-713BA7F345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0</c:formatCode>
                <c:ptCount val="4"/>
                <c:pt idx="0">
                  <c:v>67</c:v>
                </c:pt>
                <c:pt idx="1">
                  <c:v>69</c:v>
                </c:pt>
                <c:pt idx="2">
                  <c:v>16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3B-4243-BD9A-713BA7F345C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CBA-4F55-AE85-AE596A711FC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CBA-4F55-AE85-AE596A711FC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CBA-4F55-AE85-AE596A711FC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CBA-4F55-AE85-AE596A711FC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0CBA-4F55-AE85-AE596A711FC7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0CBA-4F55-AE85-AE596A711FC7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0CBA-4F55-AE85-AE596A711F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5"/>
                <c:pt idx="0">
                  <c:v>49</c:v>
                </c:pt>
                <c:pt idx="1">
                  <c:v>0</c:v>
                </c:pt>
                <c:pt idx="2">
                  <c:v>103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BA-4F55-AE85-AE596A711FC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[1]Graficos!$B$48:$G$48</c:f>
              <c:numCache>
                <c:formatCode>0</c:formatCode>
                <c:ptCount val="5"/>
                <c:pt idx="0">
                  <c:v>23</c:v>
                </c:pt>
                <c:pt idx="1">
                  <c:v>0</c:v>
                </c:pt>
                <c:pt idx="2">
                  <c:v>44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D-49C2-ADB3-D6D2C215CDA2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[1]Graficos!$B$49:$G$49</c:f>
              <c:numCache>
                <c:formatCode>0</c:formatCode>
                <c:ptCount val="5"/>
                <c:pt idx="0">
                  <c:v>24</c:v>
                </c:pt>
                <c:pt idx="1">
                  <c:v>0</c:v>
                </c:pt>
                <c:pt idx="2">
                  <c:v>45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4D-49C2-ADB3-D6D2C215CDA2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[1]Graficos!$B$50:$G$50</c:f>
              <c:numCache>
                <c:formatCode>0</c:formatCode>
                <c:ptCount val="5"/>
                <c:pt idx="0">
                  <c:v>2</c:v>
                </c:pt>
                <c:pt idx="1">
                  <c:v>0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4D-49C2-ADB3-D6D2C215CDA2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4D-49C2-ADB3-D6D2C215CD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7339392"/>
        <c:axId val="214316672"/>
      </c:barChart>
      <c:catAx>
        <c:axId val="21733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4316672"/>
        <c:crosses val="autoZero"/>
        <c:auto val="1"/>
        <c:lblAlgn val="ctr"/>
        <c:lblOffset val="100"/>
        <c:noMultiLvlLbl val="0"/>
      </c:catAx>
      <c:valAx>
        <c:axId val="2143166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21733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05E-40BB-8729-56FCA75B262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05E-40BB-8729-56FCA75B262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405E-40BB-8729-56FCA75B262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405E-40BB-8729-56FCA75B262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405E-40BB-8729-56FCA75B26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[1]Graficos!$F$90:$F$94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13</c:v>
                </c:pt>
                <c:pt idx="2" formatCode="General">
                  <c:v>113</c:v>
                </c:pt>
                <c:pt idx="3">
                  <c:v>20</c:v>
                </c:pt>
                <c:pt idx="4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05E-40BB-8729-56FCA75B26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113-4A46-B537-E8FD700892D6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113-4A46-B537-E8FD700892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[1]Graficos!$E$132:$E$136</c15:sqref>
                  </c15:fullRef>
                </c:ext>
              </c:extLst>
              <c:f>([1]Graficos!$E$132,[1]Graficos!$E$136)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[1]Graficos!$G$132:$G$136</c15:sqref>
                  </c15:fullRef>
                </c:ext>
              </c:extLst>
              <c:f>([1]Graficos!$G$132,[1]Graficos!$G$136)</c:f>
              <c:numCache>
                <c:formatCode>General</c:formatCode>
                <c:ptCount val="2"/>
                <c:pt idx="0">
                  <c:v>151</c:v>
                </c:pt>
                <c:pt idx="1">
                  <c:v>143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2113-4A46-B537-E8FD700892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A1A-4F85-A5C8-533439C0D50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7A1A-4F85-A5C8-533439C0D50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7A1A-4F85-A5C8-533439C0D5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1A-4F85-A5C8-533439C0D50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0</xdr:rowOff>
    </xdr:from>
    <xdr:to>
      <xdr:col>7</xdr:col>
      <xdr:colOff>38101</xdr:colOff>
      <xdr:row>3</xdr:row>
      <xdr:rowOff>115595</xdr:rowOff>
    </xdr:to>
    <xdr:pic>
      <xdr:nvPicPr>
        <xdr:cNvPr id="2" name="Picture 1" descr="Tlajomulco">
          <a:extLst>
            <a:ext uri="{FF2B5EF4-FFF2-40B4-BE49-F238E27FC236}">
              <a16:creationId xmlns:a16="http://schemas.microsoft.com/office/drawing/2014/main" id="{8BCDC5B9-D9E0-4AA0-91AC-476EE8B66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495426" y="0"/>
          <a:ext cx="3619500" cy="9156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D3AFBBA5-0BDB-417A-8EB8-B38189449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58</xdr:row>
      <xdr:rowOff>219075</xdr:rowOff>
    </xdr:from>
    <xdr:to>
      <xdr:col>4</xdr:col>
      <xdr:colOff>836544</xdr:colOff>
      <xdr:row>73</xdr:row>
      <xdr:rowOff>8282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6456976E-A4C4-43C1-8FCD-699341060E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59</xdr:row>
      <xdr:rowOff>0</xdr:rowOff>
    </xdr:from>
    <xdr:to>
      <xdr:col>8</xdr:col>
      <xdr:colOff>777325</xdr:colOff>
      <xdr:row>73</xdr:row>
      <xdr:rowOff>8289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C3C3E8B-B6D0-466D-8414-5E9BBE3E1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73</xdr:row>
      <xdr:rowOff>182217</xdr:rowOff>
    </xdr:from>
    <xdr:to>
      <xdr:col>6</xdr:col>
      <xdr:colOff>745435</xdr:colOff>
      <xdr:row>83</xdr:row>
      <xdr:rowOff>190500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AC4D371-60B5-4372-BE27-2EF564E6A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75</xdr:row>
      <xdr:rowOff>8282</xdr:rowOff>
    </xdr:from>
    <xdr:to>
      <xdr:col>8</xdr:col>
      <xdr:colOff>588065</xdr:colOff>
      <xdr:row>82</xdr:row>
      <xdr:rowOff>200025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9964D37-4C6E-4E73-922F-66E672A93947}"/>
            </a:ext>
          </a:extLst>
        </xdr:cNvPr>
        <xdr:cNvSpPr txBox="1"/>
      </xdr:nvSpPr>
      <xdr:spPr>
        <a:xfrm>
          <a:off x="5242477" y="15829307"/>
          <a:ext cx="14130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106</xdr:row>
      <xdr:rowOff>154057</xdr:rowOff>
    </xdr:from>
    <xdr:to>
      <xdr:col>8</xdr:col>
      <xdr:colOff>304619</xdr:colOff>
      <xdr:row>124</xdr:row>
      <xdr:rowOff>114301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FF29DF0-4D25-46FA-99CC-4C9E25E11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124</xdr:row>
      <xdr:rowOff>209550</xdr:rowOff>
    </xdr:from>
    <xdr:ext cx="5705280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5C627786-7D4D-4772-AEAD-E90BF6577739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315C3932-DB40-4C3F-B3C3-320CA9756DA9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169</xdr:row>
      <xdr:rowOff>66675</xdr:rowOff>
    </xdr:from>
    <xdr:ext cx="6543674" cy="61912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12F9182-5FE2-4F25-9B20-68A45E248C53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148</xdr:row>
      <xdr:rowOff>4762</xdr:rowOff>
    </xdr:from>
    <xdr:to>
      <xdr:col>8</xdr:col>
      <xdr:colOff>390524</xdr:colOff>
      <xdr:row>168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1FBBDD7-8BDA-4A3E-81D8-337916B6B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190</xdr:row>
      <xdr:rowOff>138110</xdr:rowOff>
    </xdr:from>
    <xdr:to>
      <xdr:col>8</xdr:col>
      <xdr:colOff>504825</xdr:colOff>
      <xdr:row>210</xdr:row>
      <xdr:rowOff>209549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63681F7-D7C6-4FDC-B14E-E87AE6690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C-0299\Control\Base%20de%20datos%20del%20registro%20de%20solicitudes%20(Autoguardado).xlsx" TargetMode="External"/><Relationship Id="rId1" Type="http://schemas.openxmlformats.org/officeDocument/2006/relationships/externalLinkPath" Target="file:///\\PC-0299\Control\Base%20de%20datos%20del%20registro%20de%20solicitudes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I-2010"/>
      <sheetName val="SAI-2011"/>
      <sheetName val="SAI-2012"/>
      <sheetName val="DICIEMBRE"/>
      <sheetName val="2013"/>
      <sheetName val="2014"/>
      <sheetName val="2015"/>
      <sheetName val="2016"/>
      <sheetName val="2017"/>
      <sheetName val="2018"/>
      <sheetName val="2019-2021"/>
      <sheetName val="otro"/>
      <sheetName val="OpcionesMenu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 t="str">
            <v>AFIRMATIVO</v>
          </cell>
          <cell r="G8">
            <v>100</v>
          </cell>
        </row>
        <row r="9">
          <cell r="D9" t="str">
            <v>AFIRMATIVO PARCIAL RESERVADA</v>
          </cell>
          <cell r="G9">
            <v>0</v>
          </cell>
        </row>
        <row r="10">
          <cell r="D10" t="str">
            <v>AFIRMATIVO PARCIAL CONFIDENCIAL</v>
          </cell>
          <cell r="G10">
            <v>0</v>
          </cell>
        </row>
        <row r="11">
          <cell r="D11" t="str">
            <v>AFIRMATIVO PARCIAL INEXISTENTE</v>
          </cell>
          <cell r="G11">
            <v>13</v>
          </cell>
        </row>
        <row r="12">
          <cell r="D12" t="str">
            <v>NEGATIVO RESERVADA</v>
          </cell>
          <cell r="G12">
            <v>0</v>
          </cell>
        </row>
        <row r="13">
          <cell r="D13" t="str">
            <v>NEGATIVO CONFIDENCIAL</v>
          </cell>
          <cell r="G13">
            <v>0</v>
          </cell>
        </row>
        <row r="14">
          <cell r="D14" t="str">
            <v>NEGATIVO INEXISTENTE</v>
          </cell>
          <cell r="G14">
            <v>30</v>
          </cell>
        </row>
        <row r="15">
          <cell r="D15" t="str">
            <v>PREVENCION</v>
          </cell>
          <cell r="G15">
            <v>5</v>
          </cell>
        </row>
        <row r="16">
          <cell r="D16" t="str">
            <v>INCOMPENTENCIA</v>
          </cell>
          <cell r="G16">
            <v>3</v>
          </cell>
        </row>
        <row r="17">
          <cell r="D17" t="str">
            <v xml:space="preserve">Remitidas al ITEI -Incompetencia </v>
          </cell>
          <cell r="G17">
            <v>0</v>
          </cell>
        </row>
        <row r="18">
          <cell r="D18" t="str">
            <v>Acuerdo de Derivación Parcial</v>
          </cell>
          <cell r="G18">
            <v>0</v>
          </cell>
        </row>
        <row r="47">
          <cell r="B47" t="str">
            <v>Manual</v>
          </cell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23</v>
          </cell>
          <cell r="D48">
            <v>0</v>
          </cell>
          <cell r="E48">
            <v>44</v>
          </cell>
          <cell r="F48">
            <v>0</v>
          </cell>
          <cell r="G48">
            <v>0</v>
          </cell>
          <cell r="H48">
            <v>67</v>
          </cell>
        </row>
        <row r="49">
          <cell r="A49" t="str">
            <v>Masculino</v>
          </cell>
          <cell r="B49">
            <v>24</v>
          </cell>
          <cell r="D49">
            <v>0</v>
          </cell>
          <cell r="E49">
            <v>45</v>
          </cell>
          <cell r="F49">
            <v>0</v>
          </cell>
          <cell r="G49">
            <v>0</v>
          </cell>
          <cell r="H49">
            <v>69</v>
          </cell>
        </row>
        <row r="50">
          <cell r="A50" t="str">
            <v>No Especifica</v>
          </cell>
          <cell r="B50">
            <v>2</v>
          </cell>
          <cell r="D50">
            <v>0</v>
          </cell>
          <cell r="E50">
            <v>14</v>
          </cell>
          <cell r="F50">
            <v>0</v>
          </cell>
          <cell r="G50">
            <v>0</v>
          </cell>
          <cell r="H50">
            <v>16</v>
          </cell>
        </row>
        <row r="51">
          <cell r="A51" t="str">
            <v>Empresa</v>
          </cell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3">
          <cell r="B53">
            <v>49</v>
          </cell>
          <cell r="D53">
            <v>0</v>
          </cell>
          <cell r="E53">
            <v>103</v>
          </cell>
          <cell r="F53">
            <v>0</v>
          </cell>
          <cell r="G53">
            <v>0</v>
          </cell>
        </row>
        <row r="90">
          <cell r="D90" t="str">
            <v>Consulta Directa de Documentos</v>
          </cell>
          <cell r="F90">
            <v>0</v>
          </cell>
        </row>
        <row r="91">
          <cell r="D91" t="str">
            <v>Reproducción de Documentos</v>
          </cell>
          <cell r="F91">
            <v>13</v>
          </cell>
        </row>
        <row r="92">
          <cell r="D92" t="str">
            <v>Informes Específicos</v>
          </cell>
          <cell r="F92">
            <v>113</v>
          </cell>
        </row>
        <row r="93">
          <cell r="D93" t="str">
            <v>Combinación de las Anteriores</v>
          </cell>
          <cell r="F93">
            <v>20</v>
          </cell>
        </row>
        <row r="94">
          <cell r="D94" t="str">
            <v>Prevención</v>
          </cell>
          <cell r="F94">
            <v>5</v>
          </cell>
        </row>
        <row r="132">
          <cell r="E132" t="str">
            <v>Ingresaron a la UT</v>
          </cell>
          <cell r="G132">
            <v>151</v>
          </cell>
        </row>
        <row r="133">
          <cell r="E133" t="str">
            <v>Noviembre</v>
          </cell>
        </row>
        <row r="136">
          <cell r="E136" t="str">
            <v>Se Entregaron por la UT</v>
          </cell>
          <cell r="G136">
            <v>143</v>
          </cell>
        </row>
        <row r="176">
          <cell r="D176" t="str">
            <v>Procedente Proteccion de Datos</v>
          </cell>
        </row>
        <row r="177">
          <cell r="D177" t="str">
            <v>Procedente Parcialmente Proteccion de Datos</v>
          </cell>
        </row>
        <row r="178">
          <cell r="D178" t="str">
            <v>Improcedente Proteccion de Datos</v>
          </cell>
          <cell r="G17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CE38D-8C02-417D-8961-B6B6A13E4439}">
  <sheetPr>
    <pageSetUpPr fitToPage="1"/>
  </sheetPr>
  <dimension ref="A1:I189"/>
  <sheetViews>
    <sheetView tabSelected="1" view="pageBreakPreview" zoomScale="85" zoomScaleNormal="100" zoomScaleSheetLayoutView="85" workbookViewId="0">
      <selection activeCell="I10" sqref="I10"/>
    </sheetView>
  </sheetViews>
  <sheetFormatPr baseColWidth="10" defaultRowHeight="15"/>
  <cols>
    <col min="1" max="1" width="13.28515625" customWidth="1"/>
    <col min="2" max="2" width="9.140625" customWidth="1"/>
    <col min="3" max="3" width="31.5703125" hidden="1" customWidth="1"/>
    <col min="4" max="4" width="12" customWidth="1"/>
    <col min="5" max="5" width="16.140625" customWidth="1"/>
    <col min="6" max="6" width="13.5703125" customWidth="1"/>
    <col min="7" max="7" width="12" customWidth="1"/>
    <col min="8" max="8" width="14.85546875" customWidth="1"/>
    <col min="9" max="10" width="12" customWidth="1"/>
    <col min="11" max="11" width="14" bestFit="1" customWidth="1"/>
  </cols>
  <sheetData>
    <row r="1" spans="1:9" ht="21" customHeight="1"/>
    <row r="2" spans="1:9" ht="21" customHeight="1"/>
    <row r="3" spans="1:9" ht="21" customHeight="1"/>
    <row r="4" spans="1:9" ht="21" customHeight="1"/>
    <row r="5" spans="1:9" ht="18">
      <c r="A5" s="95" t="s">
        <v>0</v>
      </c>
      <c r="B5" s="95"/>
      <c r="C5" s="95"/>
      <c r="D5" s="95"/>
      <c r="E5" s="95"/>
      <c r="F5" s="95"/>
      <c r="G5" s="95"/>
      <c r="H5" s="2" t="s">
        <v>1</v>
      </c>
      <c r="I5" s="1">
        <v>2023</v>
      </c>
    </row>
    <row r="6" spans="1:9" ht="9.75" customHeight="1" thickBot="1"/>
    <row r="7" spans="1:9" ht="19.5" thickBot="1">
      <c r="B7" s="96" t="s">
        <v>2</v>
      </c>
      <c r="C7" s="97"/>
      <c r="D7" s="97"/>
      <c r="E7" s="97"/>
      <c r="F7" s="97"/>
      <c r="G7" s="97"/>
      <c r="H7" s="98"/>
    </row>
    <row r="8" spans="1:9">
      <c r="B8" s="3">
        <v>1</v>
      </c>
      <c r="C8" s="4" t="s">
        <v>3</v>
      </c>
      <c r="D8" s="5" t="s">
        <v>4</v>
      </c>
      <c r="E8" s="6"/>
      <c r="F8" s="7"/>
      <c r="G8" s="8">
        <v>100</v>
      </c>
      <c r="H8" s="9">
        <v>0.66225165562913912</v>
      </c>
    </row>
    <row r="9" spans="1:9">
      <c r="B9" s="10">
        <v>2</v>
      </c>
      <c r="C9" s="11" t="s">
        <v>5</v>
      </c>
      <c r="D9" s="12" t="s">
        <v>6</v>
      </c>
      <c r="E9" s="13"/>
      <c r="F9" s="14"/>
      <c r="G9" s="15">
        <v>0</v>
      </c>
      <c r="H9" s="16">
        <v>0</v>
      </c>
    </row>
    <row r="10" spans="1:9">
      <c r="B10" s="17">
        <v>3</v>
      </c>
      <c r="C10" s="18" t="s">
        <v>7</v>
      </c>
      <c r="D10" s="19" t="s">
        <v>8</v>
      </c>
      <c r="E10" s="20"/>
      <c r="F10" s="21"/>
      <c r="G10" s="22">
        <v>0</v>
      </c>
      <c r="H10" s="23">
        <v>0</v>
      </c>
    </row>
    <row r="11" spans="1:9">
      <c r="B11" s="10">
        <v>4</v>
      </c>
      <c r="C11" s="11" t="s">
        <v>9</v>
      </c>
      <c r="D11" s="12" t="s">
        <v>10</v>
      </c>
      <c r="E11" s="13"/>
      <c r="F11" s="14"/>
      <c r="G11" s="15">
        <v>13</v>
      </c>
      <c r="H11" s="16">
        <v>8.6092715231788075E-2</v>
      </c>
    </row>
    <row r="12" spans="1:9">
      <c r="B12" s="17">
        <v>5</v>
      </c>
      <c r="C12" s="18" t="s">
        <v>11</v>
      </c>
      <c r="D12" s="19" t="s">
        <v>12</v>
      </c>
      <c r="E12" s="20"/>
      <c r="F12" s="21"/>
      <c r="G12" s="22">
        <v>0</v>
      </c>
      <c r="H12" s="23">
        <v>0</v>
      </c>
    </row>
    <row r="13" spans="1:9">
      <c r="B13" s="10">
        <v>6</v>
      </c>
      <c r="C13" s="11" t="s">
        <v>13</v>
      </c>
      <c r="D13" s="12" t="s">
        <v>14</v>
      </c>
      <c r="E13" s="13"/>
      <c r="F13" s="14"/>
      <c r="G13" s="15">
        <v>0</v>
      </c>
      <c r="H13" s="16">
        <v>0</v>
      </c>
    </row>
    <row r="14" spans="1:9">
      <c r="B14" s="17">
        <v>7</v>
      </c>
      <c r="C14" s="18" t="s">
        <v>15</v>
      </c>
      <c r="D14" s="19" t="s">
        <v>16</v>
      </c>
      <c r="E14" s="20"/>
      <c r="F14" s="21"/>
      <c r="G14" s="22">
        <v>30</v>
      </c>
      <c r="H14" s="23">
        <v>0.19867549668874171</v>
      </c>
    </row>
    <row r="15" spans="1:9">
      <c r="B15" s="10">
        <v>8</v>
      </c>
      <c r="C15" s="11" t="s">
        <v>17</v>
      </c>
      <c r="D15" s="12" t="s">
        <v>18</v>
      </c>
      <c r="E15" s="13"/>
      <c r="F15" s="14"/>
      <c r="G15" s="15">
        <v>5</v>
      </c>
      <c r="H15" s="16">
        <v>3.3112582781456956E-2</v>
      </c>
    </row>
    <row r="16" spans="1:9">
      <c r="B16" s="17">
        <v>9</v>
      </c>
      <c r="C16" s="18" t="s">
        <v>19</v>
      </c>
      <c r="D16" s="19" t="s">
        <v>20</v>
      </c>
      <c r="E16" s="20"/>
      <c r="F16" s="21"/>
      <c r="G16" s="22">
        <v>3</v>
      </c>
      <c r="H16" s="23">
        <v>1.9867549668874173E-2</v>
      </c>
    </row>
    <row r="17" spans="2:9">
      <c r="B17" s="10">
        <v>10</v>
      </c>
      <c r="C17" s="11" t="s">
        <v>21</v>
      </c>
      <c r="D17" s="12" t="s">
        <v>21</v>
      </c>
      <c r="E17" s="13"/>
      <c r="F17" s="14"/>
      <c r="G17" s="15">
        <v>0</v>
      </c>
      <c r="H17" s="16">
        <v>0</v>
      </c>
    </row>
    <row r="18" spans="2:9" ht="15.75" thickBot="1">
      <c r="B18" s="24">
        <v>11</v>
      </c>
      <c r="C18" s="25" t="s">
        <v>22</v>
      </c>
      <c r="D18" s="26" t="s">
        <v>22</v>
      </c>
      <c r="E18" s="27"/>
      <c r="F18" s="28"/>
      <c r="G18" s="29">
        <v>0</v>
      </c>
      <c r="H18" s="30">
        <v>0</v>
      </c>
    </row>
    <row r="19" spans="2:9" ht="3.75" customHeight="1" thickBot="1">
      <c r="B19" s="31"/>
      <c r="C19" s="32"/>
      <c r="D19" s="33"/>
      <c r="E19" s="33"/>
    </row>
    <row r="20" spans="2:9" ht="15.75" thickBot="1">
      <c r="B20" s="34"/>
      <c r="C20" s="34"/>
      <c r="D20" s="34"/>
      <c r="E20" s="34"/>
      <c r="F20" s="35" t="s">
        <v>23</v>
      </c>
      <c r="G20" s="36">
        <v>151</v>
      </c>
      <c r="H20" s="37">
        <v>1.0000000000000002</v>
      </c>
      <c r="I20" s="38"/>
    </row>
    <row r="51" spans="1:9" ht="18.75" thickBot="1">
      <c r="A51" s="95" t="s">
        <v>24</v>
      </c>
      <c r="B51" s="95"/>
      <c r="C51" s="95"/>
      <c r="D51" s="95"/>
      <c r="E51" s="95"/>
      <c r="F51" s="95"/>
      <c r="G51" s="95"/>
      <c r="H51" s="95"/>
      <c r="I51" s="95"/>
    </row>
    <row r="52" spans="1:9" ht="33.75" customHeight="1" thickBot="1">
      <c r="A52" s="39" t="s">
        <v>25</v>
      </c>
      <c r="B52" s="40" t="s">
        <v>26</v>
      </c>
      <c r="C52" s="40"/>
      <c r="D52" s="40" t="s">
        <v>27</v>
      </c>
      <c r="E52" s="40" t="s">
        <v>28</v>
      </c>
      <c r="F52" s="40" t="s">
        <v>29</v>
      </c>
      <c r="G52" s="40" t="s">
        <v>30</v>
      </c>
      <c r="H52" s="40" t="s">
        <v>31</v>
      </c>
      <c r="I52" s="41" t="s">
        <v>32</v>
      </c>
    </row>
    <row r="53" spans="1:9">
      <c r="A53" s="42" t="s">
        <v>33</v>
      </c>
      <c r="B53" s="43">
        <v>23</v>
      </c>
      <c r="C53" s="43"/>
      <c r="D53" s="43">
        <v>0</v>
      </c>
      <c r="E53" s="43">
        <v>44</v>
      </c>
      <c r="F53" s="43">
        <v>0</v>
      </c>
      <c r="G53" s="43">
        <v>0</v>
      </c>
      <c r="H53" s="44">
        <v>67</v>
      </c>
      <c r="I53" s="45">
        <v>0.44078947368421051</v>
      </c>
    </row>
    <row r="54" spans="1:9">
      <c r="A54" s="10" t="s">
        <v>34</v>
      </c>
      <c r="B54" s="46">
        <v>24</v>
      </c>
      <c r="C54" s="46"/>
      <c r="D54" s="46">
        <v>0</v>
      </c>
      <c r="E54" s="46">
        <v>45</v>
      </c>
      <c r="F54" s="47">
        <v>0</v>
      </c>
      <c r="G54" s="47">
        <v>0</v>
      </c>
      <c r="H54" s="48">
        <v>69</v>
      </c>
      <c r="I54" s="49">
        <v>0.45394736842105265</v>
      </c>
    </row>
    <row r="55" spans="1:9">
      <c r="A55" s="50" t="s">
        <v>35</v>
      </c>
      <c r="B55" s="51">
        <v>2</v>
      </c>
      <c r="C55" s="51"/>
      <c r="D55" s="51">
        <v>0</v>
      </c>
      <c r="E55" s="51">
        <v>14</v>
      </c>
      <c r="F55" s="51">
        <v>0</v>
      </c>
      <c r="G55" s="51">
        <v>0</v>
      </c>
      <c r="H55" s="52">
        <v>16</v>
      </c>
      <c r="I55" s="53">
        <v>0.10526315789473684</v>
      </c>
    </row>
    <row r="56" spans="1:9" ht="15.75" thickBot="1">
      <c r="A56" s="54" t="s">
        <v>36</v>
      </c>
      <c r="B56" s="55">
        <v>0</v>
      </c>
      <c r="C56" s="55"/>
      <c r="D56" s="55">
        <v>0</v>
      </c>
      <c r="E56" s="55">
        <v>0</v>
      </c>
      <c r="F56" s="56">
        <v>0</v>
      </c>
      <c r="G56" s="56">
        <v>0</v>
      </c>
      <c r="H56" s="57">
        <v>0</v>
      </c>
      <c r="I56" s="58">
        <v>0</v>
      </c>
    </row>
    <row r="57" spans="1:9" ht="5.25" customHeight="1" thickBot="1"/>
    <row r="58" spans="1:9" ht="15.75" thickBot="1">
      <c r="A58" s="35" t="s">
        <v>31</v>
      </c>
      <c r="B58" s="36">
        <v>49</v>
      </c>
      <c r="C58" s="36"/>
      <c r="D58" s="36">
        <v>0</v>
      </c>
      <c r="E58" s="36">
        <v>103</v>
      </c>
      <c r="F58" s="36">
        <v>0</v>
      </c>
      <c r="G58" s="36">
        <v>0</v>
      </c>
      <c r="H58" s="36">
        <v>152</v>
      </c>
      <c r="I58" s="59">
        <v>1</v>
      </c>
    </row>
    <row r="98" spans="2:7" ht="15.75" thickBot="1"/>
    <row r="99" spans="2:7" ht="27" customHeight="1">
      <c r="B99" s="83" t="s">
        <v>37</v>
      </c>
      <c r="C99" s="84"/>
      <c r="D99" s="84"/>
      <c r="E99" s="84"/>
      <c r="F99" s="84"/>
      <c r="G99" s="85"/>
    </row>
    <row r="100" spans="2:7">
      <c r="B100" s="60">
        <v>1</v>
      </c>
      <c r="C100" s="61"/>
      <c r="D100" s="104" t="s">
        <v>38</v>
      </c>
      <c r="E100" s="105"/>
      <c r="F100" s="62">
        <v>0</v>
      </c>
      <c r="G100" s="63">
        <v>0</v>
      </c>
    </row>
    <row r="101" spans="2:7">
      <c r="B101" s="64">
        <v>2</v>
      </c>
      <c r="C101" s="46"/>
      <c r="D101" s="103" t="s">
        <v>39</v>
      </c>
      <c r="E101" s="91"/>
      <c r="F101" s="46">
        <v>13</v>
      </c>
      <c r="G101" s="16">
        <v>8.6092715231788075E-2</v>
      </c>
    </row>
    <row r="102" spans="2:7">
      <c r="B102" s="60">
        <v>3</v>
      </c>
      <c r="C102" s="61"/>
      <c r="D102" s="104" t="s">
        <v>40</v>
      </c>
      <c r="E102" s="105"/>
      <c r="F102" s="62">
        <v>113</v>
      </c>
      <c r="G102" s="63">
        <v>0.7483443708609272</v>
      </c>
    </row>
    <row r="103" spans="2:7">
      <c r="B103" s="64">
        <v>4</v>
      </c>
      <c r="C103" s="46"/>
      <c r="D103" s="103" t="s">
        <v>41</v>
      </c>
      <c r="E103" s="91"/>
      <c r="F103" s="46">
        <v>20</v>
      </c>
      <c r="G103" s="16">
        <v>0.13245033112582782</v>
      </c>
    </row>
    <row r="104" spans="2:7" ht="15.75" thickBot="1">
      <c r="B104" s="65">
        <v>5</v>
      </c>
      <c r="C104" s="66"/>
      <c r="D104" s="101" t="s">
        <v>42</v>
      </c>
      <c r="E104" s="102"/>
      <c r="F104" s="67">
        <v>5</v>
      </c>
      <c r="G104" s="68">
        <v>3.3112582781456956E-2</v>
      </c>
    </row>
    <row r="105" spans="2:7" ht="5.25" customHeight="1" thickBot="1">
      <c r="G105" s="69"/>
    </row>
    <row r="106" spans="2:7" ht="16.5" thickBot="1">
      <c r="D106" s="99" t="s">
        <v>31</v>
      </c>
      <c r="E106" s="100"/>
      <c r="F106" s="70">
        <v>151</v>
      </c>
      <c r="G106" s="71">
        <v>1</v>
      </c>
    </row>
    <row r="107" spans="2:7" ht="15.75">
      <c r="D107" s="72"/>
      <c r="E107" s="72"/>
      <c r="F107" s="73"/>
      <c r="G107" s="74"/>
    </row>
    <row r="140" spans="5:7" ht="15.75" thickBot="1"/>
    <row r="141" spans="5:7" ht="18">
      <c r="E141" s="83" t="s">
        <v>43</v>
      </c>
      <c r="F141" s="85"/>
      <c r="G141" s="75">
        <f>F142</f>
        <v>151</v>
      </c>
    </row>
    <row r="142" spans="5:7" ht="16.5" thickBot="1">
      <c r="E142" s="76" t="s">
        <v>1</v>
      </c>
      <c r="F142" s="77">
        <v>151</v>
      </c>
    </row>
    <row r="143" spans="5:7" ht="15.75">
      <c r="E143" s="78"/>
      <c r="F143" s="78"/>
    </row>
    <row r="144" spans="5:7" ht="16.5" thickBot="1">
      <c r="E144" s="78"/>
      <c r="F144" s="78"/>
    </row>
    <row r="145" spans="5:7" ht="18" customHeight="1">
      <c r="E145" s="106" t="s">
        <v>44</v>
      </c>
      <c r="F145" s="107"/>
      <c r="G145" s="75">
        <f>F146</f>
        <v>143</v>
      </c>
    </row>
    <row r="146" spans="5:7" ht="16.5" thickBot="1">
      <c r="E146" s="76" t="s">
        <v>1</v>
      </c>
      <c r="F146" s="77">
        <v>143</v>
      </c>
    </row>
    <row r="184" spans="1:7">
      <c r="A184" s="79"/>
    </row>
    <row r="185" spans="1:7" ht="15.75" thickBot="1"/>
    <row r="186" spans="1:7" ht="18" customHeight="1">
      <c r="D186" s="83" t="s">
        <v>45</v>
      </c>
      <c r="E186" s="84"/>
      <c r="F186" s="84"/>
      <c r="G186" s="85"/>
    </row>
    <row r="187" spans="1:7">
      <c r="D187" s="86" t="s">
        <v>46</v>
      </c>
      <c r="E187" s="87"/>
      <c r="F187" s="88"/>
      <c r="G187" s="80"/>
    </row>
    <row r="188" spans="1:7" ht="18" customHeight="1">
      <c r="D188" s="89" t="s">
        <v>47</v>
      </c>
      <c r="E188" s="90"/>
      <c r="F188" s="91"/>
      <c r="G188" s="81"/>
    </row>
    <row r="189" spans="1:7" ht="15.75" thickBot="1">
      <c r="D189" s="92" t="s">
        <v>48</v>
      </c>
      <c r="E189" s="93"/>
      <c r="F189" s="94"/>
      <c r="G189" s="82">
        <v>0</v>
      </c>
    </row>
  </sheetData>
  <mergeCells count="16">
    <mergeCell ref="D101:E101"/>
    <mergeCell ref="A5:G5"/>
    <mergeCell ref="B7:H7"/>
    <mergeCell ref="A51:I51"/>
    <mergeCell ref="B99:G99"/>
    <mergeCell ref="D100:E100"/>
    <mergeCell ref="D186:G186"/>
    <mergeCell ref="D187:F187"/>
    <mergeCell ref="D188:F188"/>
    <mergeCell ref="D189:F189"/>
    <mergeCell ref="D102:E102"/>
    <mergeCell ref="D103:E103"/>
    <mergeCell ref="D104:E104"/>
    <mergeCell ref="D106:E106"/>
    <mergeCell ref="E141:F141"/>
    <mergeCell ref="E145:F145"/>
  </mergeCells>
  <dataValidations disablePrompts="1" count="2">
    <dataValidation type="list" allowBlank="1" showInputMessage="1" showErrorMessage="1" sqref="H5" xr:uid="{DA701C20-477F-4FCD-92F2-65D6B678A265}">
      <formula1>"Enero, Febrero, Marzo, Abril, Mayo, Junio, Julio, Agosto, Septiembre, Octubre, Noviembre, Diciembre"</formula1>
    </dataValidation>
    <dataValidation type="list" allowBlank="1" showInputMessage="1" showErrorMessage="1" sqref="I5" xr:uid="{F44A06B8-5500-4D73-96D7-FB0AA45A3D28}">
      <formula1>"2019,2020,2021,2022,2023"</formula1>
    </dataValidation>
  </dataValidations>
  <pageMargins left="0.25" right="0.25" top="0.75" bottom="0.75" header="0.3" footer="0.3"/>
  <pageSetup scale="98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Cardenas landino</dc:creator>
  <cp:lastModifiedBy>Hector Cardenas landino</cp:lastModifiedBy>
  <cp:lastPrinted>2024-01-26T20:31:14Z</cp:lastPrinted>
  <dcterms:created xsi:type="dcterms:W3CDTF">2024-01-26T20:26:19Z</dcterms:created>
  <dcterms:modified xsi:type="dcterms:W3CDTF">2024-01-26T20:36:28Z</dcterms:modified>
</cp:coreProperties>
</file>