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\Cambios\27-06-23\"/>
    </mc:Choice>
  </mc:AlternateContent>
  <xr:revisionPtr revIDLastSave="0" documentId="13_ncr:1_{8980F80B-410D-45CA-BDF5-5FDD4BF4F707}" xr6:coauthVersionLast="47" xr6:coauthVersionMax="47" xr10:uidLastSave="{00000000-0000-0000-0000-000000000000}"/>
  <bookViews>
    <workbookView xWindow="-120" yWindow="-120" windowWidth="25440" windowHeight="15390" xr2:uid="{EFD6D58E-F43D-4FF0-8B31-B15253E4757E}"/>
  </bookViews>
  <sheets>
    <sheet name="Hoja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15" i="1" l="1"/>
  <c r="G119" i="1"/>
</calcChain>
</file>

<file path=xl/sharedStrings.xml><?xml version="1.0" encoding="utf-8"?>
<sst xmlns="http://schemas.openxmlformats.org/spreadsheetml/2006/main" count="55" uniqueCount="49">
  <si>
    <t>ESTADISTICAS DE TRANSPARENCIA</t>
  </si>
  <si>
    <t>Mayo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</si>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</sst>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/>
    </xf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4" fillId="0" borderId="9" xfId="0" applyFont="1" applyBorder="1" applyAlignment="1">
      <alignment horizontal="center" wrapText="1"/>
    </xf>
    <xf numFmtId="9" fontId="5" fillId="0" borderId="10" xfId="0" applyNumberFormat="1" applyFont="1" applyBorder="1" applyAlignment="1">
      <alignment horizontal="center" wrapText="1"/>
    </xf>
    <xf numFmtId="0" fontId="4" fillId="4" borderId="11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left"/>
    </xf>
    <xf numFmtId="0" fontId="5" fillId="4" borderId="13" xfId="0" applyFont="1" applyFill="1" applyBorder="1"/>
    <xf numFmtId="0" fontId="5" fillId="4" borderId="14" xfId="0" applyFont="1" applyFill="1" applyBorder="1"/>
    <xf numFmtId="0" fontId="5" fillId="4" borderId="15" xfId="0" applyFont="1" applyFill="1" applyBorder="1"/>
    <xf numFmtId="0" fontId="4" fillId="4" borderId="16" xfId="0" applyFont="1" applyFill="1" applyBorder="1" applyAlignment="1">
      <alignment horizontal="center" wrapText="1"/>
    </xf>
    <xf numFmtId="9" fontId="5" fillId="4" borderId="17" xfId="0" applyNumberFormat="1" applyFont="1" applyFill="1" applyBorder="1" applyAlignment="1">
      <alignment horizont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/>
    </xf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4" fillId="0" borderId="16" xfId="0" applyFont="1" applyBorder="1" applyAlignment="1">
      <alignment horizontal="center" wrapText="1"/>
    </xf>
    <xf numFmtId="9" fontId="5" fillId="0" borderId="17" xfId="0" applyNumberFormat="1" applyFont="1" applyBorder="1" applyAlignment="1">
      <alignment horizont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left"/>
    </xf>
    <xf numFmtId="0" fontId="5" fillId="0" borderId="19" xfId="0" applyFont="1" applyBorder="1"/>
    <xf numFmtId="0" fontId="5" fillId="0" borderId="20" xfId="0" applyFont="1" applyBorder="1"/>
    <xf numFmtId="0" fontId="5" fillId="0" borderId="21" xfId="0" applyFont="1" applyBorder="1"/>
    <xf numFmtId="0" fontId="4" fillId="0" borderId="22" xfId="0" applyFont="1" applyBorder="1" applyAlignment="1">
      <alignment horizontal="center" wrapText="1"/>
    </xf>
    <xf numFmtId="9" fontId="5" fillId="0" borderId="23" xfId="0" applyNumberFormat="1" applyFont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>
      <alignment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1" fontId="5" fillId="0" borderId="28" xfId="0" applyNumberFormat="1" applyFont="1" applyBorder="1" applyAlignment="1">
      <alignment horizontal="center" vertical="center"/>
    </xf>
    <xf numFmtId="1" fontId="4" fillId="0" borderId="28" xfId="0" applyNumberFormat="1" applyFont="1" applyBorder="1" applyAlignment="1">
      <alignment horizontal="center" vertical="center"/>
    </xf>
    <xf numFmtId="9" fontId="10" fillId="0" borderId="29" xfId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center" wrapText="1"/>
    </xf>
    <xf numFmtId="1" fontId="4" fillId="4" borderId="16" xfId="0" applyNumberFormat="1" applyFont="1" applyFill="1" applyBorder="1" applyAlignment="1">
      <alignment horizontal="center" vertical="center" wrapText="1"/>
    </xf>
    <xf numFmtId="9" fontId="4" fillId="4" borderId="17" xfId="0" applyNumberFormat="1" applyFont="1" applyFill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1" fontId="5" fillId="0" borderId="16" xfId="0" applyNumberFormat="1" applyFont="1" applyBorder="1" applyAlignment="1">
      <alignment horizontal="center" vertical="center"/>
    </xf>
    <xf numFmtId="1" fontId="4" fillId="0" borderId="16" xfId="0" applyNumberFormat="1" applyFont="1" applyBorder="1" applyAlignment="1">
      <alignment horizontal="center" vertical="center"/>
    </xf>
    <xf numFmtId="9" fontId="10" fillId="0" borderId="17" xfId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>
      <alignment horizontal="center" vertical="center" wrapText="1"/>
    </xf>
    <xf numFmtId="1" fontId="5" fillId="4" borderId="22" xfId="0" applyNumberFormat="1" applyFont="1" applyFill="1" applyBorder="1" applyAlignment="1">
      <alignment horizontal="center"/>
    </xf>
    <xf numFmtId="1" fontId="5" fillId="4" borderId="22" xfId="0" applyNumberFormat="1" applyFont="1" applyFill="1" applyBorder="1" applyAlignment="1">
      <alignment horizontal="center" wrapText="1"/>
    </xf>
    <xf numFmtId="1" fontId="4" fillId="4" borderId="22" xfId="0" applyNumberFormat="1" applyFont="1" applyFill="1" applyBorder="1" applyAlignment="1">
      <alignment horizontal="center" vertical="center" wrapText="1"/>
    </xf>
    <xf numFmtId="9" fontId="4" fillId="4" borderId="23" xfId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11" fillId="0" borderId="11" xfId="0" applyFont="1" applyBorder="1" applyAlignment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>
      <alignment horizontal="center" vertical="center" wrapText="1"/>
    </xf>
    <xf numFmtId="9" fontId="13" fillId="0" borderId="17" xfId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>
      <alignment horizontal="center"/>
    </xf>
    <xf numFmtId="0" fontId="11" fillId="0" borderId="18" xfId="0" applyFont="1" applyBorder="1" applyAlignment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>
      <alignment horizontal="center" vertical="center" wrapText="1"/>
    </xf>
    <xf numFmtId="9" fontId="13" fillId="0" borderId="23" xfId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5" xfId="0" applyFont="1" applyBorder="1" applyAlignment="1">
      <alignment horizontal="center"/>
    </xf>
    <xf numFmtId="9" fontId="15" fillId="0" borderId="26" xfId="1" applyFont="1" applyFill="1" applyBorder="1" applyAlignment="1" applyProtection="1">
      <alignment horizontal="center" vertical="center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9" fontId="15" fillId="0" borderId="0" xfId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8" fillId="0" borderId="17" xfId="0" applyFont="1" applyBorder="1" applyAlignment="1">
      <alignment horizontal="center"/>
    </xf>
    <xf numFmtId="1" fontId="5" fillId="4" borderId="17" xfId="0" applyNumberFormat="1" applyFont="1" applyFill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9" fillId="3" borderId="4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1" fontId="5" fillId="4" borderId="30" xfId="0" applyNumberFormat="1" applyFont="1" applyFill="1" applyBorder="1" applyAlignment="1">
      <alignment horizontal="left"/>
    </xf>
    <xf numFmtId="1" fontId="5" fillId="4" borderId="14" xfId="0" applyNumberFormat="1" applyFont="1" applyFill="1" applyBorder="1" applyAlignment="1">
      <alignment horizontal="left"/>
    </xf>
    <xf numFmtId="1" fontId="5" fillId="4" borderId="15" xfId="0" applyNumberFormat="1" applyFont="1" applyFill="1" applyBorder="1" applyAlignment="1">
      <alignment horizontal="left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12" fillId="0" borderId="16" xfId="0" applyFont="1" applyBorder="1" applyAlignment="1">
      <alignment horizontal="left" vertical="center"/>
    </xf>
    <xf numFmtId="1" fontId="5" fillId="4" borderId="16" xfId="0" applyNumberFormat="1" applyFont="1" applyFill="1" applyBorder="1" applyAlignment="1">
      <alignment horizontal="left"/>
    </xf>
    <xf numFmtId="0" fontId="12" fillId="0" borderId="22" xfId="0" applyFont="1" applyBorder="1" applyAlignment="1">
      <alignment horizontal="left" vertical="center"/>
    </xf>
    <xf numFmtId="0" fontId="14" fillId="0" borderId="24" xfId="0" applyFont="1" applyBorder="1" applyAlignment="1">
      <alignment horizontal="right"/>
    </xf>
    <xf numFmtId="0" fontId="14" fillId="0" borderId="25" xfId="0" applyFont="1" applyBorder="1" applyAlignment="1">
      <alignment horizontal="right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9" fillId="3" borderId="32" xfId="0" applyFont="1" applyFill="1" applyBorder="1" applyAlignment="1">
      <alignment horizontal="center" vertical="center" wrapText="1"/>
    </xf>
    <xf numFmtId="0" fontId="9" fillId="3" borderId="3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7F76-4C8C-BDB4-52D25EDC1EB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7F76-4C8C-BDB4-52D25EDC1EB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7F76-4C8C-BDB4-52D25EDC1EB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7F76-4C8C-BDB4-52D25EDC1EB6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7F76-4C8C-BDB4-52D25EDC1EB6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7F76-4C8C-BDB4-52D25EDC1EB6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7F76-4C8C-BDB4-52D25EDC1EB6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7F76-4C8C-BDB4-52D25EDC1EB6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7F76-4C8C-BDB4-52D25EDC1EB6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7F76-4C8C-BDB4-52D25EDC1EB6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7F76-4C8C-BDB4-52D25EDC1EB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[1]Graficos!$G$8:$G$18</c:f>
              <c:numCache>
                <c:formatCode>General</c:formatCode>
                <c:ptCount val="11"/>
                <c:pt idx="0">
                  <c:v>101</c:v>
                </c:pt>
                <c:pt idx="1">
                  <c:v>0</c:v>
                </c:pt>
                <c:pt idx="2">
                  <c:v>2</c:v>
                </c:pt>
                <c:pt idx="3">
                  <c:v>75</c:v>
                </c:pt>
                <c:pt idx="4">
                  <c:v>0</c:v>
                </c:pt>
                <c:pt idx="5">
                  <c:v>1</c:v>
                </c:pt>
                <c:pt idx="6">
                  <c:v>48</c:v>
                </c:pt>
                <c:pt idx="7">
                  <c:v>0</c:v>
                </c:pt>
                <c:pt idx="8">
                  <c:v>7</c:v>
                </c:pt>
                <c:pt idx="9">
                  <c:v>0</c:v>
                </c:pt>
                <c:pt idx="1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7F76-4C8C-BDB4-52D25EDC1EB6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9911-44FD-9346-8BB74B3C317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9911-44FD-9346-8BB74B3C317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9911-44FD-9346-8BB74B3C317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9911-44FD-9346-8BB74B3C317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[1]Graficos!$H$48:$H$51</c:f>
              <c:numCache>
                <c:formatCode>0</c:formatCode>
                <c:ptCount val="4"/>
                <c:pt idx="0">
                  <c:v>102</c:v>
                </c:pt>
                <c:pt idx="1">
                  <c:v>91</c:v>
                </c:pt>
                <c:pt idx="2">
                  <c:v>41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911-44FD-9346-8BB74B3C317C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30C7-4708-BD15-637D2B91928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30C7-4708-BD15-637D2B91928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30C7-4708-BD15-637D2B91928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30C7-4708-BD15-637D2B91928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5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5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30C7-4708-BD15-637D2B919287}"/>
              </c:ext>
            </c:extLst>
          </c:dPt>
          <c:dLbls>
            <c:dLbl>
              <c:idx val="1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30C7-4708-BD15-637D2B919287}"/>
                </c:ext>
              </c:extLst>
            </c:dLbl>
            <c:dLbl>
              <c:idx val="2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30C7-4708-BD15-637D2B91928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[1]Graficos!$B$53:$G$53</c:f>
              <c:numCache>
                <c:formatCode>General</c:formatCode>
                <c:ptCount val="5"/>
                <c:pt idx="0">
                  <c:v>51</c:v>
                </c:pt>
                <c:pt idx="1">
                  <c:v>1</c:v>
                </c:pt>
                <c:pt idx="2">
                  <c:v>182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0C7-4708-BD15-637D2B919287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[1]Graficos!$B$48:$G$48</c:f>
              <c:numCache>
                <c:formatCode>0</c:formatCode>
                <c:ptCount val="5"/>
                <c:pt idx="0">
                  <c:v>17</c:v>
                </c:pt>
                <c:pt idx="1">
                  <c:v>1</c:v>
                </c:pt>
                <c:pt idx="2">
                  <c:v>84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36-4A5D-92A8-DABBACF468B8}"/>
            </c:ext>
          </c:extLst>
        </c:ser>
        <c:ser>
          <c:idx val="1"/>
          <c:order val="1"/>
          <c:tx>
            <c:strRef>
              <c:f>[1]Graficos!$A$49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[1]Graficos!$B$49:$G$49</c:f>
              <c:numCache>
                <c:formatCode>0</c:formatCode>
                <c:ptCount val="5"/>
                <c:pt idx="0">
                  <c:v>24</c:v>
                </c:pt>
                <c:pt idx="1">
                  <c:v>0</c:v>
                </c:pt>
                <c:pt idx="2">
                  <c:v>67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536-4A5D-92A8-DABBACF468B8}"/>
            </c:ext>
          </c:extLst>
        </c:ser>
        <c:ser>
          <c:idx val="2"/>
          <c:order val="2"/>
          <c:tx>
            <c:strRef>
              <c:f>[1]Graficos!$A$50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[1]Graficos!$B$50:$G$50</c:f>
              <c:numCache>
                <c:formatCode>0</c:formatCode>
                <c:ptCount val="5"/>
                <c:pt idx="0">
                  <c:v>10</c:v>
                </c:pt>
                <c:pt idx="1">
                  <c:v>0</c:v>
                </c:pt>
                <c:pt idx="2">
                  <c:v>31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536-4A5D-92A8-DABBACF468B8}"/>
            </c:ext>
          </c:extLst>
        </c:ser>
        <c:ser>
          <c:idx val="3"/>
          <c:order val="3"/>
          <c:tx>
            <c:strRef>
              <c:f>[1]Graficos!$A$51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536-4A5D-92A8-DABBACF468B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268998144"/>
        <c:axId val="225850432"/>
      </c:barChart>
      <c:catAx>
        <c:axId val="268998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25850432"/>
        <c:crosses val="autoZero"/>
        <c:auto val="1"/>
        <c:lblAlgn val="ctr"/>
        <c:lblOffset val="100"/>
        <c:noMultiLvlLbl val="0"/>
      </c:catAx>
      <c:valAx>
        <c:axId val="22585043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268998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8282-45B8-8A59-F56BAE60385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8282-45B8-8A59-F56BAE60385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8282-45B8-8A59-F56BAE60385F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8282-45B8-8A59-F56BAE60385F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8282-45B8-8A59-F56BAE60385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[1]Graficos!$F$90:$F$94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24</c:v>
                </c:pt>
                <c:pt idx="2" formatCode="General">
                  <c:v>198</c:v>
                </c:pt>
                <c:pt idx="3">
                  <c:v>13</c:v>
                </c:pt>
                <c:pt idx="4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282-45B8-8A59-F56BAE60385F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47E3-4AE1-9C37-3D28D2384DA3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47E3-4AE1-9C37-3D28D2384DA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[1]Graficos!$E$132:$E$136</c15:sqref>
                  </c15:fullRef>
                </c:ext>
              </c:extLst>
              <c:f>([1]Graficos!$E$132,[1]Graficos!$E$136)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[1]Graficos!$G$132:$G$136</c15:sqref>
                  </c15:fullRef>
                </c:ext>
              </c:extLst>
              <c:f>([1]Graficos!$G$132,[1]Graficos!$G$136)</c:f>
              <c:numCache>
                <c:formatCode>General</c:formatCode>
                <c:ptCount val="2"/>
                <c:pt idx="0">
                  <c:v>235</c:v>
                </c:pt>
                <c:pt idx="1">
                  <c:v>228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47E3-4AE1-9C37-3D28D2384DA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3208-451D-A2E0-BF216E27434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3208-451D-A2E0-BF216E27434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3208-451D-A2E0-BF216E27434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[1]Graficos!$G$176:$G$178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208-451D-A2E0-BF216E27434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7</xdr:col>
      <xdr:colOff>38101</xdr:colOff>
      <xdr:row>3</xdr:row>
      <xdr:rowOff>172745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12A61516-8FA0-4A46-AB6E-0CC20E24F9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95426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FF3F2D76-9250-414D-87F8-C87B8A4977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ED573C23-DD10-4775-9622-3B1E7BC79B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2AEF1470-BAF5-4AB6-A2F0-17499B752D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1D425FCA-ADF1-4250-B6D7-8574F6CEDC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37E82AAC-B625-49ED-A548-DE13468E78C6}"/>
            </a:ext>
          </a:extLst>
        </xdr:cNvPr>
        <xdr:cNvSpPr txBox="1"/>
      </xdr:nvSpPr>
      <xdr:spPr>
        <a:xfrm>
          <a:off x="5242477" y="15829307"/>
          <a:ext cx="13368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93</xdr:row>
      <xdr:rowOff>0</xdr:rowOff>
    </xdr:from>
    <xdr:to>
      <xdr:col>8</xdr:col>
      <xdr:colOff>304619</xdr:colOff>
      <xdr:row>110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7A1973A3-DB90-48FD-9477-10AC16D802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110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51E5C5BD-588B-478D-9EBA-4579185C8925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D3C7A9AC-4B24-4FF7-864D-A45A199B5594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142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6202FDF1-8D69-49CB-8061-99BE1D66C54C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121</xdr:row>
      <xdr:rowOff>4762</xdr:rowOff>
    </xdr:from>
    <xdr:to>
      <xdr:col>8</xdr:col>
      <xdr:colOff>390524</xdr:colOff>
      <xdr:row>141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A4EA71D2-6A1B-48AF-A7DA-600951273A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153</xdr:row>
      <xdr:rowOff>138110</xdr:rowOff>
    </xdr:from>
    <xdr:to>
      <xdr:col>8</xdr:col>
      <xdr:colOff>504825</xdr:colOff>
      <xdr:row>173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DEF69376-F73F-4402-84F2-5D7EE90C40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PC-0299\Control\Base%20de%20datos%20del%20registro%20de%20solicitudes%20(Autoguardado).xlsx" TargetMode="External"/><Relationship Id="rId1" Type="http://schemas.openxmlformats.org/officeDocument/2006/relationships/externalLinkPath" Target="file:///\\PC-0299\Control\Base%20de%20datos%20del%20registro%20de%20solicitudes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PC-0299/Control/Base%20de%20datos%20del%20registro%20de%20solicitudes%20(Autoguardado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D8" t="str">
            <v>AFIRMATIVO</v>
          </cell>
          <cell r="G8">
            <v>101</v>
          </cell>
        </row>
        <row r="9">
          <cell r="D9" t="str">
            <v>AFIRMATIVO PARCIAL RESERVADA</v>
          </cell>
          <cell r="G9">
            <v>0</v>
          </cell>
        </row>
        <row r="10">
          <cell r="D10" t="str">
            <v>AFIRMATIVO PARCIAL CONFIDENCIAL</v>
          </cell>
          <cell r="G10">
            <v>2</v>
          </cell>
        </row>
        <row r="11">
          <cell r="D11" t="str">
            <v>AFIRMATIVO PARCIAL INEXISTENTE</v>
          </cell>
          <cell r="G11">
            <v>75</v>
          </cell>
        </row>
        <row r="12">
          <cell r="D12" t="str">
            <v>NEGATIVO RESERVADA</v>
          </cell>
          <cell r="G12">
            <v>0</v>
          </cell>
        </row>
        <row r="13">
          <cell r="D13" t="str">
            <v>NEGATIVO CONFIDENCIAL</v>
          </cell>
          <cell r="G13">
            <v>1</v>
          </cell>
        </row>
        <row r="14">
          <cell r="D14" t="str">
            <v>NEGATIVO INEXISTENTE</v>
          </cell>
          <cell r="G14">
            <v>48</v>
          </cell>
        </row>
        <row r="15">
          <cell r="D15" t="str">
            <v>PREVENCION</v>
          </cell>
          <cell r="G15">
            <v>0</v>
          </cell>
        </row>
        <row r="16">
          <cell r="D16" t="str">
            <v>INCOMPENTENCIA</v>
          </cell>
          <cell r="G16">
            <v>7</v>
          </cell>
        </row>
        <row r="17">
          <cell r="D17" t="str">
            <v xml:space="preserve">Remitidas al ITEI -Incompetencia </v>
          </cell>
          <cell r="G17">
            <v>0</v>
          </cell>
        </row>
        <row r="18">
          <cell r="D18" t="str">
            <v>Acuerdo de Derivación Parcial</v>
          </cell>
          <cell r="G18">
            <v>1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17</v>
          </cell>
          <cell r="D48">
            <v>1</v>
          </cell>
          <cell r="E48">
            <v>84</v>
          </cell>
          <cell r="F48">
            <v>0</v>
          </cell>
          <cell r="G48">
            <v>0</v>
          </cell>
          <cell r="H48">
            <v>102</v>
          </cell>
        </row>
        <row r="49">
          <cell r="A49" t="str">
            <v>Masculino</v>
          </cell>
          <cell r="B49">
            <v>24</v>
          </cell>
          <cell r="D49">
            <v>0</v>
          </cell>
          <cell r="E49">
            <v>67</v>
          </cell>
          <cell r="F49">
            <v>0</v>
          </cell>
          <cell r="G49">
            <v>0</v>
          </cell>
          <cell r="H49">
            <v>91</v>
          </cell>
        </row>
        <row r="50">
          <cell r="A50" t="str">
            <v>No Especifica</v>
          </cell>
          <cell r="B50">
            <v>10</v>
          </cell>
          <cell r="D50">
            <v>0</v>
          </cell>
          <cell r="E50">
            <v>31</v>
          </cell>
          <cell r="F50">
            <v>0</v>
          </cell>
          <cell r="G50">
            <v>0</v>
          </cell>
          <cell r="H50">
            <v>41</v>
          </cell>
        </row>
        <row r="51">
          <cell r="A51" t="str">
            <v>Empresa</v>
          </cell>
          <cell r="B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3">
          <cell r="B53">
            <v>51</v>
          </cell>
          <cell r="D53">
            <v>1</v>
          </cell>
          <cell r="E53">
            <v>182</v>
          </cell>
          <cell r="F53">
            <v>0</v>
          </cell>
          <cell r="G53">
            <v>0</v>
          </cell>
        </row>
        <row r="90">
          <cell r="D90" t="str">
            <v>Consulta Directa de Documentos</v>
          </cell>
          <cell r="F90">
            <v>0</v>
          </cell>
        </row>
        <row r="91">
          <cell r="D91" t="str">
            <v>Reproducción de Documentos</v>
          </cell>
          <cell r="F91">
            <v>24</v>
          </cell>
        </row>
        <row r="92">
          <cell r="D92" t="str">
            <v>Informes Específicos</v>
          </cell>
          <cell r="F92">
            <v>198</v>
          </cell>
        </row>
        <row r="93">
          <cell r="D93" t="str">
            <v>Combinación de las Anteriores</v>
          </cell>
          <cell r="F93">
            <v>13</v>
          </cell>
        </row>
        <row r="94">
          <cell r="D94" t="str">
            <v>Prevención</v>
          </cell>
          <cell r="F94">
            <v>0</v>
          </cell>
        </row>
        <row r="132">
          <cell r="E132" t="str">
            <v>Ingresaron a la UT</v>
          </cell>
          <cell r="G132">
            <v>235</v>
          </cell>
        </row>
        <row r="133">
          <cell r="E133" t="str">
            <v>Mayo</v>
          </cell>
        </row>
        <row r="136">
          <cell r="E136" t="str">
            <v>Se Entregaron por la UT</v>
          </cell>
          <cell r="G136">
            <v>228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C028D-B313-49DB-97A9-716F9F2B6405}">
  <dimension ref="A1:I152"/>
  <sheetViews>
    <sheetView tabSelected="1" view="pageBreakPreview" zoomScaleNormal="100" zoomScaleSheetLayoutView="100" workbookViewId="0">
      <selection activeCell="H151" sqref="H151"/>
    </sheetView>
  </sheetViews>
  <sheetFormatPr baseColWidth="10" defaultRowHeight="15"/>
  <cols>
    <col min="1" max="1" width="13.28515625" customWidth="1"/>
    <col min="2" max="2" width="9.140625" customWidth="1"/>
    <col min="3" max="3" width="31.5703125" hidden="1" customWidth="1"/>
    <col min="4" max="4" width="12" customWidth="1"/>
    <col min="5" max="5" width="16.140625" customWidth="1"/>
    <col min="6" max="6" width="13.5703125" customWidth="1"/>
    <col min="7" max="7" width="12" customWidth="1"/>
    <col min="8" max="8" width="13.7109375" customWidth="1"/>
    <col min="9" max="10" width="12" customWidth="1"/>
    <col min="11" max="11" width="14" bestFit="1" customWidth="1"/>
  </cols>
  <sheetData>
    <row r="1" spans="1:9" ht="19.5" customHeight="1"/>
    <row r="2" spans="1:9" ht="19.5" customHeight="1"/>
    <row r="3" spans="1:9" ht="19.5" customHeight="1"/>
    <row r="4" spans="1:9" ht="19.5" customHeight="1"/>
    <row r="5" spans="1:9" ht="18">
      <c r="A5" s="100" t="s">
        <v>0</v>
      </c>
      <c r="B5" s="100"/>
      <c r="C5" s="100"/>
      <c r="D5" s="100"/>
      <c r="E5" s="100"/>
      <c r="F5" s="100"/>
      <c r="G5" s="100"/>
      <c r="H5" s="2" t="s">
        <v>1</v>
      </c>
      <c r="I5" s="1">
        <v>2023</v>
      </c>
    </row>
    <row r="6" spans="1:9" ht="9.75" customHeight="1" thickBot="1"/>
    <row r="7" spans="1:9" ht="19.5" thickBot="1">
      <c r="B7" s="101" t="s">
        <v>2</v>
      </c>
      <c r="C7" s="102"/>
      <c r="D7" s="102"/>
      <c r="E7" s="102"/>
      <c r="F7" s="102"/>
      <c r="G7" s="102"/>
      <c r="H7" s="103"/>
    </row>
    <row r="8" spans="1:9">
      <c r="B8" s="3">
        <v>1</v>
      </c>
      <c r="C8" s="4" t="s">
        <v>3</v>
      </c>
      <c r="D8" s="5" t="s">
        <v>4</v>
      </c>
      <c r="E8" s="6"/>
      <c r="F8" s="7"/>
      <c r="G8" s="8">
        <v>101</v>
      </c>
      <c r="H8" s="9">
        <v>0.4297872340425532</v>
      </c>
    </row>
    <row r="9" spans="1:9">
      <c r="B9" s="10">
        <v>2</v>
      </c>
      <c r="C9" s="11" t="s">
        <v>5</v>
      </c>
      <c r="D9" s="12" t="s">
        <v>6</v>
      </c>
      <c r="E9" s="13"/>
      <c r="F9" s="14"/>
      <c r="G9" s="15">
        <v>0</v>
      </c>
      <c r="H9" s="16">
        <v>0</v>
      </c>
    </row>
    <row r="10" spans="1:9">
      <c r="B10" s="17">
        <v>3</v>
      </c>
      <c r="C10" s="18" t="s">
        <v>7</v>
      </c>
      <c r="D10" s="19" t="s">
        <v>8</v>
      </c>
      <c r="E10" s="20"/>
      <c r="F10" s="21"/>
      <c r="G10" s="22">
        <v>2</v>
      </c>
      <c r="H10" s="23">
        <v>8.5106382978723406E-3</v>
      </c>
    </row>
    <row r="11" spans="1:9">
      <c r="B11" s="10">
        <v>4</v>
      </c>
      <c r="C11" s="11" t="s">
        <v>9</v>
      </c>
      <c r="D11" s="12" t="s">
        <v>10</v>
      </c>
      <c r="E11" s="13"/>
      <c r="F11" s="14"/>
      <c r="G11" s="15">
        <v>75</v>
      </c>
      <c r="H11" s="16">
        <v>0.31914893617021278</v>
      </c>
    </row>
    <row r="12" spans="1:9">
      <c r="B12" s="17">
        <v>5</v>
      </c>
      <c r="C12" s="18" t="s">
        <v>11</v>
      </c>
      <c r="D12" s="19" t="s">
        <v>12</v>
      </c>
      <c r="E12" s="20"/>
      <c r="F12" s="21"/>
      <c r="G12" s="22">
        <v>0</v>
      </c>
      <c r="H12" s="23">
        <v>0</v>
      </c>
    </row>
    <row r="13" spans="1:9">
      <c r="B13" s="10">
        <v>6</v>
      </c>
      <c r="C13" s="11" t="s">
        <v>13</v>
      </c>
      <c r="D13" s="12" t="s">
        <v>14</v>
      </c>
      <c r="E13" s="13"/>
      <c r="F13" s="14"/>
      <c r="G13" s="15">
        <v>1</v>
      </c>
      <c r="H13" s="16">
        <v>4.2553191489361703E-3</v>
      </c>
    </row>
    <row r="14" spans="1:9">
      <c r="B14" s="17">
        <v>7</v>
      </c>
      <c r="C14" s="18" t="s">
        <v>15</v>
      </c>
      <c r="D14" s="19" t="s">
        <v>16</v>
      </c>
      <c r="E14" s="20"/>
      <c r="F14" s="21"/>
      <c r="G14" s="22">
        <v>48</v>
      </c>
      <c r="H14" s="23">
        <v>0.20425531914893616</v>
      </c>
    </row>
    <row r="15" spans="1:9">
      <c r="B15" s="10">
        <v>8</v>
      </c>
      <c r="C15" s="11" t="s">
        <v>17</v>
      </c>
      <c r="D15" s="12" t="s">
        <v>18</v>
      </c>
      <c r="E15" s="13"/>
      <c r="F15" s="14"/>
      <c r="G15" s="15">
        <v>0</v>
      </c>
      <c r="H15" s="16">
        <v>0</v>
      </c>
    </row>
    <row r="16" spans="1:9">
      <c r="B16" s="17">
        <v>9</v>
      </c>
      <c r="C16" s="18" t="s">
        <v>19</v>
      </c>
      <c r="D16" s="19" t="s">
        <v>20</v>
      </c>
      <c r="E16" s="20"/>
      <c r="F16" s="21"/>
      <c r="G16" s="22">
        <v>7</v>
      </c>
      <c r="H16" s="23">
        <v>2.9787234042553193E-2</v>
      </c>
    </row>
    <row r="17" spans="2:9">
      <c r="B17" s="10">
        <v>10</v>
      </c>
      <c r="C17" s="11" t="s">
        <v>21</v>
      </c>
      <c r="D17" s="12" t="s">
        <v>21</v>
      </c>
      <c r="E17" s="13"/>
      <c r="F17" s="14"/>
      <c r="G17" s="15">
        <v>0</v>
      </c>
      <c r="H17" s="16">
        <v>0</v>
      </c>
    </row>
    <row r="18" spans="2:9" ht="15.75" thickBot="1">
      <c r="B18" s="24">
        <v>11</v>
      </c>
      <c r="C18" s="25" t="s">
        <v>22</v>
      </c>
      <c r="D18" s="26" t="s">
        <v>22</v>
      </c>
      <c r="E18" s="27"/>
      <c r="F18" s="28"/>
      <c r="G18" s="29">
        <v>1</v>
      </c>
      <c r="H18" s="30">
        <v>4.2553191489361703E-3</v>
      </c>
    </row>
    <row r="19" spans="2:9" ht="3.75" customHeight="1" thickBot="1">
      <c r="B19" s="31"/>
      <c r="C19" s="32"/>
      <c r="D19" s="33"/>
      <c r="E19" s="33"/>
    </row>
    <row r="20" spans="2:9" ht="15.75" thickBot="1">
      <c r="B20" s="34"/>
      <c r="C20" s="34"/>
      <c r="D20" s="34"/>
      <c r="E20" s="34"/>
      <c r="F20" s="35" t="s">
        <v>23</v>
      </c>
      <c r="G20" s="36">
        <v>235</v>
      </c>
      <c r="H20" s="37">
        <v>1</v>
      </c>
      <c r="I20" s="38"/>
    </row>
    <row r="46" spans="1:9" ht="18.75" thickBot="1">
      <c r="A46" s="100" t="s">
        <v>24</v>
      </c>
      <c r="B46" s="100"/>
      <c r="C46" s="100"/>
      <c r="D46" s="100"/>
      <c r="E46" s="100"/>
      <c r="F46" s="100"/>
      <c r="G46" s="100"/>
      <c r="H46" s="100"/>
      <c r="I46" s="100"/>
    </row>
    <row r="47" spans="1:9" ht="33.75" customHeight="1" thickBot="1">
      <c r="A47" s="39" t="s">
        <v>25</v>
      </c>
      <c r="B47" s="40" t="s">
        <v>26</v>
      </c>
      <c r="C47" s="40"/>
      <c r="D47" s="40" t="s">
        <v>27</v>
      </c>
      <c r="E47" s="40" t="s">
        <v>28</v>
      </c>
      <c r="F47" s="40" t="s">
        <v>29</v>
      </c>
      <c r="G47" s="40" t="s">
        <v>30</v>
      </c>
      <c r="H47" s="40" t="s">
        <v>31</v>
      </c>
      <c r="I47" s="41" t="s">
        <v>32</v>
      </c>
    </row>
    <row r="48" spans="1:9">
      <c r="A48" s="42" t="s">
        <v>33</v>
      </c>
      <c r="B48" s="43">
        <v>17</v>
      </c>
      <c r="C48" s="43"/>
      <c r="D48" s="43">
        <v>1</v>
      </c>
      <c r="E48" s="43">
        <v>84</v>
      </c>
      <c r="F48" s="43">
        <v>0</v>
      </c>
      <c r="G48" s="43">
        <v>0</v>
      </c>
      <c r="H48" s="44">
        <v>102</v>
      </c>
      <c r="I48" s="45">
        <v>0.4358974358974359</v>
      </c>
    </row>
    <row r="49" spans="1:9">
      <c r="A49" s="10" t="s">
        <v>34</v>
      </c>
      <c r="B49" s="46">
        <v>24</v>
      </c>
      <c r="C49" s="46"/>
      <c r="D49" s="46">
        <v>0</v>
      </c>
      <c r="E49" s="46">
        <v>67</v>
      </c>
      <c r="F49" s="47">
        <v>0</v>
      </c>
      <c r="G49" s="47">
        <v>0</v>
      </c>
      <c r="H49" s="48">
        <v>91</v>
      </c>
      <c r="I49" s="49">
        <v>0.3888888888888889</v>
      </c>
    </row>
    <row r="50" spans="1:9">
      <c r="A50" s="50" t="s">
        <v>35</v>
      </c>
      <c r="B50" s="51">
        <v>10</v>
      </c>
      <c r="C50" s="51"/>
      <c r="D50" s="51">
        <v>0</v>
      </c>
      <c r="E50" s="51">
        <v>31</v>
      </c>
      <c r="F50" s="51">
        <v>0</v>
      </c>
      <c r="G50" s="51">
        <v>0</v>
      </c>
      <c r="H50" s="52">
        <v>41</v>
      </c>
      <c r="I50" s="53">
        <v>0.1752136752136752</v>
      </c>
    </row>
    <row r="51" spans="1:9" ht="15.75" thickBot="1">
      <c r="A51" s="54" t="s">
        <v>36</v>
      </c>
      <c r="B51" s="55">
        <v>0</v>
      </c>
      <c r="C51" s="55"/>
      <c r="D51" s="55">
        <v>0</v>
      </c>
      <c r="E51" s="55">
        <v>0</v>
      </c>
      <c r="F51" s="56">
        <v>0</v>
      </c>
      <c r="G51" s="56">
        <v>0</v>
      </c>
      <c r="H51" s="57">
        <v>0</v>
      </c>
      <c r="I51" s="58">
        <v>0</v>
      </c>
    </row>
    <row r="52" spans="1:9" ht="5.25" customHeight="1" thickBot="1"/>
    <row r="53" spans="1:9" ht="15.75" thickBot="1">
      <c r="A53" s="35" t="s">
        <v>31</v>
      </c>
      <c r="B53" s="36">
        <v>51</v>
      </c>
      <c r="C53" s="36"/>
      <c r="D53" s="36">
        <v>1</v>
      </c>
      <c r="E53" s="36">
        <v>182</v>
      </c>
      <c r="F53" s="36">
        <v>0</v>
      </c>
      <c r="G53" s="36">
        <v>0</v>
      </c>
      <c r="H53" s="36">
        <v>234</v>
      </c>
      <c r="I53" s="59">
        <v>1</v>
      </c>
    </row>
    <row r="83" spans="2:7" ht="15.75" thickBot="1"/>
    <row r="84" spans="2:7" ht="27" customHeight="1">
      <c r="B84" s="83" t="s">
        <v>37</v>
      </c>
      <c r="C84" s="84"/>
      <c r="D84" s="84"/>
      <c r="E84" s="84"/>
      <c r="F84" s="84"/>
      <c r="G84" s="85"/>
    </row>
    <row r="85" spans="2:7">
      <c r="B85" s="60">
        <v>1</v>
      </c>
      <c r="C85" s="61"/>
      <c r="D85" s="95" t="s">
        <v>38</v>
      </c>
      <c r="E85" s="95"/>
      <c r="F85" s="62">
        <v>0</v>
      </c>
      <c r="G85" s="63">
        <v>0</v>
      </c>
    </row>
    <row r="86" spans="2:7">
      <c r="B86" s="64">
        <v>2</v>
      </c>
      <c r="C86" s="46"/>
      <c r="D86" s="96" t="s">
        <v>39</v>
      </c>
      <c r="E86" s="96"/>
      <c r="F86" s="46">
        <v>24</v>
      </c>
      <c r="G86" s="16">
        <v>0.10212765957446808</v>
      </c>
    </row>
    <row r="87" spans="2:7">
      <c r="B87" s="60">
        <v>3</v>
      </c>
      <c r="C87" s="61"/>
      <c r="D87" s="95" t="s">
        <v>40</v>
      </c>
      <c r="E87" s="95"/>
      <c r="F87" s="62">
        <v>198</v>
      </c>
      <c r="G87" s="63">
        <v>0.8425531914893617</v>
      </c>
    </row>
    <row r="88" spans="2:7">
      <c r="B88" s="64">
        <v>4</v>
      </c>
      <c r="C88" s="46"/>
      <c r="D88" s="96" t="s">
        <v>41</v>
      </c>
      <c r="E88" s="96"/>
      <c r="F88" s="46">
        <v>13</v>
      </c>
      <c r="G88" s="16">
        <v>5.5319148936170209E-2</v>
      </c>
    </row>
    <row r="89" spans="2:7" ht="15.75" thickBot="1">
      <c r="B89" s="65">
        <v>5</v>
      </c>
      <c r="C89" s="66"/>
      <c r="D89" s="97" t="s">
        <v>42</v>
      </c>
      <c r="E89" s="97"/>
      <c r="F89" s="67">
        <v>0</v>
      </c>
      <c r="G89" s="68">
        <v>0</v>
      </c>
    </row>
    <row r="90" spans="2:7" ht="5.25" customHeight="1" thickBot="1">
      <c r="G90" s="69"/>
    </row>
    <row r="91" spans="2:7" ht="16.5" thickBot="1">
      <c r="D91" s="98" t="s">
        <v>31</v>
      </c>
      <c r="E91" s="99"/>
      <c r="F91" s="70">
        <v>235</v>
      </c>
      <c r="G91" s="71">
        <v>1</v>
      </c>
    </row>
    <row r="92" spans="2:7" ht="15.75">
      <c r="D92" s="72"/>
      <c r="E92" s="72"/>
      <c r="F92" s="73"/>
      <c r="G92" s="74"/>
    </row>
    <row r="93" spans="2:7" ht="15.75">
      <c r="D93" s="72"/>
      <c r="E93" s="72"/>
      <c r="F93" s="73"/>
      <c r="G93" s="74"/>
    </row>
    <row r="114" spans="5:7" ht="15.75" thickBot="1"/>
    <row r="115" spans="5:7" ht="18">
      <c r="E115" s="83" t="s">
        <v>43</v>
      </c>
      <c r="F115" s="85"/>
      <c r="G115" s="75">
        <f>F116</f>
        <v>235</v>
      </c>
    </row>
    <row r="116" spans="5:7" ht="16.5" thickBot="1">
      <c r="E116" s="76" t="s">
        <v>1</v>
      </c>
      <c r="F116" s="77">
        <v>235</v>
      </c>
    </row>
    <row r="117" spans="5:7" ht="15.75">
      <c r="E117" s="78"/>
      <c r="F117" s="78"/>
    </row>
    <row r="118" spans="5:7" ht="16.5" thickBot="1">
      <c r="E118" s="78"/>
      <c r="F118" s="78"/>
    </row>
    <row r="119" spans="5:7" ht="18" customHeight="1">
      <c r="E119" s="104" t="s">
        <v>44</v>
      </c>
      <c r="F119" s="105"/>
      <c r="G119" s="75">
        <f>F120</f>
        <v>228</v>
      </c>
    </row>
    <row r="120" spans="5:7" ht="16.5" thickBot="1">
      <c r="E120" s="76" t="s">
        <v>1</v>
      </c>
      <c r="F120" s="77">
        <v>228</v>
      </c>
    </row>
    <row r="147" spans="1:7">
      <c r="A147" s="79"/>
    </row>
    <row r="148" spans="1:7" ht="15.75" thickBot="1"/>
    <row r="149" spans="1:7" ht="18" customHeight="1">
      <c r="D149" s="83" t="s">
        <v>45</v>
      </c>
      <c r="E149" s="84"/>
      <c r="F149" s="84"/>
      <c r="G149" s="85"/>
    </row>
    <row r="150" spans="1:7">
      <c r="D150" s="86" t="s">
        <v>46</v>
      </c>
      <c r="E150" s="87"/>
      <c r="F150" s="88"/>
      <c r="G150" s="80"/>
    </row>
    <row r="151" spans="1:7" ht="18" customHeight="1">
      <c r="D151" s="89" t="s">
        <v>47</v>
      </c>
      <c r="E151" s="90"/>
      <c r="F151" s="91"/>
      <c r="G151" s="81"/>
    </row>
    <row r="152" spans="1:7" ht="15.75" thickBot="1">
      <c r="D152" s="92" t="s">
        <v>48</v>
      </c>
      <c r="E152" s="93"/>
      <c r="F152" s="94"/>
      <c r="G152" s="82">
        <v>0</v>
      </c>
    </row>
  </sheetData>
  <mergeCells count="16">
    <mergeCell ref="D86:E86"/>
    <mergeCell ref="A5:G5"/>
    <mergeCell ref="B7:H7"/>
    <mergeCell ref="A46:I46"/>
    <mergeCell ref="B84:G84"/>
    <mergeCell ref="D85:E85"/>
    <mergeCell ref="D149:G149"/>
    <mergeCell ref="D150:F150"/>
    <mergeCell ref="D151:F151"/>
    <mergeCell ref="D152:F152"/>
    <mergeCell ref="D87:E87"/>
    <mergeCell ref="D88:E88"/>
    <mergeCell ref="D89:E89"/>
    <mergeCell ref="D91:E91"/>
    <mergeCell ref="E115:F115"/>
    <mergeCell ref="E119:F119"/>
  </mergeCells>
  <dataValidations count="2">
    <dataValidation type="list" allowBlank="1" showInputMessage="1" showErrorMessage="1" sqref="H5" xr:uid="{D9FD111E-7CA8-4473-8F92-7619ECC152D9}">
      <formula1>"Enero, Febrero, Marzo, Abril, Mayo, Junio, Julio, Agosto, Septiembre, Octubre, Noviembre, Diciembre"</formula1>
    </dataValidation>
    <dataValidation type="list" allowBlank="1" showInputMessage="1" showErrorMessage="1" sqref="I5" xr:uid="{F8842564-F704-4FF9-A778-5B47D68E829A}">
      <formula1>"2019,2020,2021,2022,2023"</formula1>
    </dataValidation>
  </dataValidations>
  <pageMargins left="0.7" right="0.7" top="0.75" bottom="0.75" header="0.3" footer="0.3"/>
  <pageSetup scale="87" orientation="portrait" verticalDpi="0" r:id="rId1"/>
  <rowBreaks count="3" manualBreakCount="3">
    <brk id="44" max="16383" man="1"/>
    <brk id="92" max="16383" man="1"/>
    <brk id="14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DAVID CARDENAS LANDINO</dc:creator>
  <cp:lastModifiedBy>HECTOR DAVID CARDENAS LANDINO</cp:lastModifiedBy>
  <dcterms:created xsi:type="dcterms:W3CDTF">2023-06-27T17:38:41Z</dcterms:created>
  <dcterms:modified xsi:type="dcterms:W3CDTF">2023-06-27T17:42:16Z</dcterms:modified>
</cp:coreProperties>
</file>