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\Cambios\27-06-23\"/>
    </mc:Choice>
  </mc:AlternateContent>
  <xr:revisionPtr revIDLastSave="0" documentId="8_{49960CDE-76F8-4880-90D6-C1BE6B56DE05}" xr6:coauthVersionLast="47" xr6:coauthVersionMax="47" xr10:uidLastSave="{00000000-0000-0000-0000-000000000000}"/>
  <bookViews>
    <workbookView xWindow="-120" yWindow="-120" windowWidth="25440" windowHeight="15390" xr2:uid="{F13C0639-D51B-4DB1-96E9-8573DE5B192D}"/>
  </bookViews>
  <sheets>
    <sheet name="Hoja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G123" i="1" l="1"/>
</calcChain>
</file>

<file path=xl/sharedStrings.xml><?xml version="1.0" encoding="utf-8"?>
<sst xmlns="http://schemas.openxmlformats.org/spreadsheetml/2006/main" count="55" uniqueCount="49">
  <si>
    <t>ESTADISTICAS DE TRANSPARENCIA</t>
  </si>
  <si>
    <t>Abril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</si>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</sst>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wrapText="1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9F-4B66-A2AE-8E670DD0ECB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9F-4B66-A2AE-8E670DD0ECB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49F-4B66-A2AE-8E670DD0ECB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49F-4B66-A2AE-8E670DD0ECB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49F-4B66-A2AE-8E670DD0ECB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749F-4B66-A2AE-8E670DD0ECB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749F-4B66-A2AE-8E670DD0ECB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749F-4B66-A2AE-8E670DD0ECB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749F-4B66-A2AE-8E670DD0ECB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749F-4B66-A2AE-8E670DD0ECB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749F-4B66-A2AE-8E670DD0EC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82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  <c:pt idx="6">
                  <c:v>60</c:v>
                </c:pt>
                <c:pt idx="7">
                  <c:v>8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9F-4B66-A2AE-8E670DD0EC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8F-480F-951B-242167706A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8F-480F-951B-242167706A0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78F-480F-951B-242167706A0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78F-480F-951B-242167706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91</c:v>
                </c:pt>
                <c:pt idx="1">
                  <c:v>77</c:v>
                </c:pt>
                <c:pt idx="2">
                  <c:v>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8F-480F-951B-242167706A0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536-4036-AEA5-E2D09F5624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536-4036-AEA5-E2D09F56249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536-4036-AEA5-E2D09F56249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536-4036-AEA5-E2D09F56249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536-4036-AEA5-E2D09F562495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536-4036-AEA5-E2D09F562495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536-4036-AEA5-E2D09F562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55</c:v>
                </c:pt>
                <c:pt idx="1">
                  <c:v>0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36-4036-AEA5-E2D09F56249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23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A-409B-8D0E-72A6055CFCC8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A-409B-8D0E-72A6055CFCC8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4</c:v>
                </c:pt>
                <c:pt idx="1">
                  <c:v>0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A-409B-8D0E-72A6055CFCC8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A-409B-8D0E-72A6055CFC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68998144"/>
        <c:axId val="225850432"/>
      </c:barChart>
      <c:catAx>
        <c:axId val="2689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850432"/>
        <c:crosses val="autoZero"/>
        <c:auto val="1"/>
        <c:lblAlgn val="ctr"/>
        <c:lblOffset val="100"/>
        <c:noMultiLvlLbl val="0"/>
      </c:catAx>
      <c:valAx>
        <c:axId val="2258504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689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8E8-4AFA-8BAE-0FF287FB53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8E8-4AFA-8BAE-0FF287FB53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8E8-4AFA-8BAE-0FF287FB53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8E8-4AFA-8BAE-0FF287FB53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8E8-4AFA-8BAE-0FF287FB53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23</c:v>
                </c:pt>
                <c:pt idx="2" formatCode="General">
                  <c:v>154</c:v>
                </c:pt>
                <c:pt idx="3">
                  <c:v>9</c:v>
                </c:pt>
                <c:pt idx="4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E8-4AFA-8BAE-0FF287FB53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DD-48E8-A012-C1C461DEEE2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DD-48E8-A012-C1C461DEEE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193</c:v>
                </c:pt>
                <c:pt idx="1">
                  <c:v>177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5ADD-48E8-A012-C1C461DEEE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0E-4672-B00E-E98BF23057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0E-4672-B00E-E98BF23057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0E-4672-B00E-E98BF2305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0E-4672-B00E-E98BF23057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238126</xdr:colOff>
      <xdr:row>0</xdr:row>
      <xdr:rowOff>0</xdr:rowOff>
    </xdr:from>
    <xdr:to>
      <xdr:col>7</xdr:col>
      <xdr:colOff>276226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874A8161-ACA4-4B61-8097-C175DDCE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733551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92708EAD-FDD4-4BC8-8DDB-EDDDA4E5C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50</xdr:row>
      <xdr:rowOff>219075</xdr:rowOff>
    </xdr:from>
    <xdr:to>
      <xdr:col>4</xdr:col>
      <xdr:colOff>836544</xdr:colOff>
      <xdr:row>65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E4741C48-E24B-48EC-8F70-D97A405C6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51</xdr:row>
      <xdr:rowOff>0</xdr:rowOff>
    </xdr:from>
    <xdr:to>
      <xdr:col>8</xdr:col>
      <xdr:colOff>777325</xdr:colOff>
      <xdr:row>65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CC8C501-FBB2-4015-AAED-1F8951526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65</xdr:row>
      <xdr:rowOff>182217</xdr:rowOff>
    </xdr:from>
    <xdr:to>
      <xdr:col>6</xdr:col>
      <xdr:colOff>745435</xdr:colOff>
      <xdr:row>75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A3EA16-9EC3-4D9A-8BBD-D3F4ED47B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67</xdr:row>
      <xdr:rowOff>8282</xdr:rowOff>
    </xdr:from>
    <xdr:to>
      <xdr:col>8</xdr:col>
      <xdr:colOff>588065</xdr:colOff>
      <xdr:row>74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FE644F7-E991-4650-A828-35F4FACE1852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95</xdr:row>
      <xdr:rowOff>154057</xdr:rowOff>
    </xdr:from>
    <xdr:to>
      <xdr:col>8</xdr:col>
      <xdr:colOff>304619</xdr:colOff>
      <xdr:row>113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15B66C5-D22E-4EA4-9472-999C835C1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113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25EE82A-CE60-413F-89AF-5B7E53B132B3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694307B-2735-45E6-9D99-9798D443F5BE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147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BF92A1-2D9B-45F2-961C-C6282B98749F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126</xdr:row>
      <xdr:rowOff>4762</xdr:rowOff>
    </xdr:from>
    <xdr:to>
      <xdr:col>8</xdr:col>
      <xdr:colOff>390524</xdr:colOff>
      <xdr:row>146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2FAA49-77DB-4C3C-8F1C-91EF6D0B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158</xdr:row>
      <xdr:rowOff>138110</xdr:rowOff>
    </xdr:from>
    <xdr:to>
      <xdr:col>8</xdr:col>
      <xdr:colOff>504825</xdr:colOff>
      <xdr:row>178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83D2700-45B0-49C2-8D1D-D75FE53E0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%20(Autoguardado).xlsx" TargetMode="External"/><Relationship Id="rId1" Type="http://schemas.openxmlformats.org/officeDocument/2006/relationships/externalLinkPath" Target="file:///\\PC-0299\Control\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cuments/PC-0299/Control/Base%20de%20datos%20del%20registro%20de%20solicitud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82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34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60</v>
          </cell>
        </row>
        <row r="15">
          <cell r="D15" t="str">
            <v>PREVENCION</v>
          </cell>
          <cell r="G15">
            <v>8</v>
          </cell>
        </row>
        <row r="16">
          <cell r="D16" t="str">
            <v>INCOMPENTENCIA</v>
          </cell>
          <cell r="G16">
            <v>8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1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23</v>
          </cell>
          <cell r="D48">
            <v>0</v>
          </cell>
          <cell r="E48">
            <v>68</v>
          </cell>
          <cell r="F48">
            <v>0</v>
          </cell>
          <cell r="G48">
            <v>0</v>
          </cell>
          <cell r="H48">
            <v>91</v>
          </cell>
        </row>
        <row r="49">
          <cell r="A49" t="str">
            <v>Masculino</v>
          </cell>
          <cell r="B49">
            <v>28</v>
          </cell>
          <cell r="D49">
            <v>0</v>
          </cell>
          <cell r="E49">
            <v>49</v>
          </cell>
          <cell r="F49">
            <v>0</v>
          </cell>
          <cell r="G49">
            <v>0</v>
          </cell>
          <cell r="H49">
            <v>77</v>
          </cell>
        </row>
        <row r="50">
          <cell r="A50" t="str">
            <v>No Especifica</v>
          </cell>
          <cell r="B50">
            <v>4</v>
          </cell>
          <cell r="D50">
            <v>0</v>
          </cell>
          <cell r="E50">
            <v>28</v>
          </cell>
          <cell r="F50">
            <v>0</v>
          </cell>
          <cell r="G50">
            <v>0</v>
          </cell>
          <cell r="H50">
            <v>32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55</v>
          </cell>
          <cell r="D53">
            <v>0</v>
          </cell>
          <cell r="E53">
            <v>145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23</v>
          </cell>
        </row>
        <row r="92">
          <cell r="D92" t="str">
            <v>Informes Específicos</v>
          </cell>
          <cell r="F92">
            <v>154</v>
          </cell>
        </row>
        <row r="93">
          <cell r="D93" t="str">
            <v>Combinación de las Anteriores</v>
          </cell>
          <cell r="F93">
            <v>9</v>
          </cell>
        </row>
        <row r="94">
          <cell r="D94" t="str">
            <v>Prevención</v>
          </cell>
          <cell r="F94">
            <v>7</v>
          </cell>
        </row>
        <row r="132">
          <cell r="E132" t="str">
            <v>Ingresaron a la UT</v>
          </cell>
          <cell r="G132">
            <v>193</v>
          </cell>
        </row>
        <row r="133">
          <cell r="E133" t="str">
            <v>Abril</v>
          </cell>
        </row>
        <row r="136">
          <cell r="E136" t="str">
            <v>Se Entregaron por la UT</v>
          </cell>
          <cell r="G136">
            <v>177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3952-F91A-4502-B700-04314757DDCD}">
  <dimension ref="A1:I157"/>
  <sheetViews>
    <sheetView tabSelected="1" view="pageBreakPreview" topLeftCell="A136" zoomScale="85" zoomScaleNormal="100" zoomScaleSheetLayoutView="85" workbookViewId="0">
      <selection activeCell="J157" sqref="J157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3.7109375" customWidth="1"/>
    <col min="9" max="10" width="12" customWidth="1"/>
    <col min="11" max="11" width="14" bestFit="1" customWidth="1"/>
  </cols>
  <sheetData>
    <row r="1" spans="1:9" ht="18" customHeight="1"/>
    <row r="2" spans="1:9" ht="18" customHeight="1"/>
    <row r="3" spans="1:9" ht="18" customHeight="1"/>
    <row r="4" spans="1:9" ht="18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2023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82</v>
      </c>
      <c r="H8" s="13">
        <v>0.42487046632124353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34</v>
      </c>
      <c r="H11" s="20">
        <v>0.17616580310880828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60</v>
      </c>
      <c r="H14" s="27">
        <v>0.31088082901554404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8</v>
      </c>
      <c r="H15" s="20">
        <v>4.145077720207254E-2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8</v>
      </c>
      <c r="H16" s="27">
        <v>4.145077720207254E-2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1</v>
      </c>
      <c r="H18" s="34">
        <v>5.1813471502590676E-3</v>
      </c>
    </row>
    <row r="19" spans="2:9" ht="3.75" customHeight="1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103">
        <v>193</v>
      </c>
      <c r="H20" s="104">
        <v>1</v>
      </c>
      <c r="I20" s="41"/>
    </row>
    <row r="43" spans="1:9" ht="18.75" thickBot="1">
      <c r="A43" s="1" t="s">
        <v>24</v>
      </c>
      <c r="B43" s="1"/>
      <c r="C43" s="1"/>
      <c r="D43" s="1"/>
      <c r="E43" s="1"/>
      <c r="F43" s="1"/>
      <c r="G43" s="1"/>
      <c r="H43" s="1"/>
      <c r="I43" s="1"/>
    </row>
    <row r="44" spans="1:9" ht="33.75" customHeight="1" thickBot="1">
      <c r="A44" s="42" t="s">
        <v>25</v>
      </c>
      <c r="B44" s="43" t="s">
        <v>26</v>
      </c>
      <c r="C44" s="43"/>
      <c r="D44" s="43" t="s">
        <v>27</v>
      </c>
      <c r="E44" s="43" t="s">
        <v>28</v>
      </c>
      <c r="F44" s="43" t="s">
        <v>29</v>
      </c>
      <c r="G44" s="43" t="s">
        <v>30</v>
      </c>
      <c r="H44" s="43" t="s">
        <v>31</v>
      </c>
      <c r="I44" s="44" t="s">
        <v>32</v>
      </c>
    </row>
    <row r="45" spans="1:9">
      <c r="A45" s="45" t="s">
        <v>33</v>
      </c>
      <c r="B45" s="46">
        <v>23</v>
      </c>
      <c r="C45" s="46"/>
      <c r="D45" s="46">
        <v>0</v>
      </c>
      <c r="E45" s="46">
        <v>68</v>
      </c>
      <c r="F45" s="46">
        <v>0</v>
      </c>
      <c r="G45" s="46">
        <v>0</v>
      </c>
      <c r="H45" s="47">
        <v>91</v>
      </c>
      <c r="I45" s="48">
        <v>0.45500000000000002</v>
      </c>
    </row>
    <row r="46" spans="1:9">
      <c r="A46" s="14" t="s">
        <v>34</v>
      </c>
      <c r="B46" s="49">
        <v>28</v>
      </c>
      <c r="C46" s="49"/>
      <c r="D46" s="49">
        <v>0</v>
      </c>
      <c r="E46" s="49">
        <v>49</v>
      </c>
      <c r="F46" s="50">
        <v>0</v>
      </c>
      <c r="G46" s="50">
        <v>0</v>
      </c>
      <c r="H46" s="51">
        <v>77</v>
      </c>
      <c r="I46" s="52">
        <v>0.38500000000000001</v>
      </c>
    </row>
    <row r="47" spans="1:9">
      <c r="A47" s="53" t="s">
        <v>35</v>
      </c>
      <c r="B47" s="54">
        <v>4</v>
      </c>
      <c r="C47" s="54"/>
      <c r="D47" s="54">
        <v>0</v>
      </c>
      <c r="E47" s="54">
        <v>28</v>
      </c>
      <c r="F47" s="54">
        <v>0</v>
      </c>
      <c r="G47" s="54">
        <v>0</v>
      </c>
      <c r="H47" s="55">
        <v>32</v>
      </c>
      <c r="I47" s="56">
        <v>0.16</v>
      </c>
    </row>
    <row r="48" spans="1:9" ht="15.75" thickBot="1">
      <c r="A48" s="57" t="s">
        <v>36</v>
      </c>
      <c r="B48" s="58">
        <v>0</v>
      </c>
      <c r="C48" s="58"/>
      <c r="D48" s="58">
        <v>0</v>
      </c>
      <c r="E48" s="58">
        <v>0</v>
      </c>
      <c r="F48" s="59">
        <v>0</v>
      </c>
      <c r="G48" s="59">
        <v>0</v>
      </c>
      <c r="H48" s="60">
        <v>0</v>
      </c>
      <c r="I48" s="61">
        <v>0</v>
      </c>
    </row>
    <row r="49" spans="1:9" ht="5.25" customHeight="1" thickBot="1"/>
    <row r="50" spans="1:9" ht="15.75" thickBot="1">
      <c r="A50" s="39" t="s">
        <v>31</v>
      </c>
      <c r="B50" s="40">
        <v>55</v>
      </c>
      <c r="C50" s="40"/>
      <c r="D50" s="40">
        <v>0</v>
      </c>
      <c r="E50" s="40">
        <v>145</v>
      </c>
      <c r="F50" s="40">
        <v>0</v>
      </c>
      <c r="G50" s="40">
        <v>0</v>
      </c>
      <c r="H50" s="40">
        <v>200</v>
      </c>
      <c r="I50" s="62">
        <v>1</v>
      </c>
    </row>
    <row r="85" spans="2:7" ht="15.75" thickBot="1"/>
    <row r="86" spans="2:7" ht="27" customHeight="1">
      <c r="B86" s="63" t="s">
        <v>37</v>
      </c>
      <c r="C86" s="64"/>
      <c r="D86" s="64"/>
      <c r="E86" s="64"/>
      <c r="F86" s="64"/>
      <c r="G86" s="65"/>
    </row>
    <row r="87" spans="2:7">
      <c r="B87" s="66">
        <v>1</v>
      </c>
      <c r="C87" s="67"/>
      <c r="D87" s="68" t="s">
        <v>38</v>
      </c>
      <c r="E87" s="68"/>
      <c r="F87" s="69">
        <v>0</v>
      </c>
      <c r="G87" s="70">
        <v>0</v>
      </c>
    </row>
    <row r="88" spans="2:7">
      <c r="B88" s="71">
        <v>2</v>
      </c>
      <c r="C88" s="49"/>
      <c r="D88" s="72" t="s">
        <v>39</v>
      </c>
      <c r="E88" s="72"/>
      <c r="F88" s="49">
        <v>23</v>
      </c>
      <c r="G88" s="20">
        <v>0.11917098445595854</v>
      </c>
    </row>
    <row r="89" spans="2:7">
      <c r="B89" s="66">
        <v>3</v>
      </c>
      <c r="C89" s="67"/>
      <c r="D89" s="68" t="s">
        <v>40</v>
      </c>
      <c r="E89" s="68"/>
      <c r="F89" s="69">
        <v>154</v>
      </c>
      <c r="G89" s="70">
        <v>0.79792746113989632</v>
      </c>
    </row>
    <row r="90" spans="2:7">
      <c r="B90" s="71">
        <v>4</v>
      </c>
      <c r="C90" s="49"/>
      <c r="D90" s="72" t="s">
        <v>41</v>
      </c>
      <c r="E90" s="72"/>
      <c r="F90" s="49">
        <v>9</v>
      </c>
      <c r="G90" s="20">
        <v>4.6632124352331605E-2</v>
      </c>
    </row>
    <row r="91" spans="2:7" ht="15.75" thickBot="1">
      <c r="B91" s="73">
        <v>5</v>
      </c>
      <c r="C91" s="74"/>
      <c r="D91" s="75" t="s">
        <v>42</v>
      </c>
      <c r="E91" s="75"/>
      <c r="F91" s="76">
        <v>7</v>
      </c>
      <c r="G91" s="77">
        <v>3.6269430051813469E-2</v>
      </c>
    </row>
    <row r="92" spans="2:7" ht="5.25" customHeight="1" thickBot="1">
      <c r="G92" s="78"/>
    </row>
    <row r="93" spans="2:7" ht="16.5" thickBot="1">
      <c r="D93" s="79" t="s">
        <v>31</v>
      </c>
      <c r="E93" s="80"/>
      <c r="F93" s="81">
        <v>193</v>
      </c>
      <c r="G93" s="82">
        <v>0.99999999999999989</v>
      </c>
    </row>
    <row r="94" spans="2:7" ht="15.75">
      <c r="D94" s="83"/>
      <c r="E94" s="83"/>
      <c r="F94" s="84"/>
      <c r="G94" s="85"/>
    </row>
    <row r="95" spans="2:7" ht="15.75">
      <c r="D95" s="83"/>
      <c r="E95" s="83"/>
      <c r="F95" s="84"/>
      <c r="G95" s="85"/>
    </row>
    <row r="96" spans="2:7" ht="15.75">
      <c r="D96" s="83"/>
      <c r="E96" s="83"/>
      <c r="F96" s="84"/>
      <c r="G96" s="85"/>
    </row>
    <row r="118" spans="5:7" ht="15.75" thickBot="1"/>
    <row r="119" spans="5:7" ht="18">
      <c r="E119" s="63" t="s">
        <v>43</v>
      </c>
      <c r="F119" s="65"/>
      <c r="G119" s="86">
        <f>F120</f>
        <v>193</v>
      </c>
    </row>
    <row r="120" spans="5:7" ht="16.5" thickBot="1">
      <c r="E120" s="87" t="s">
        <v>1</v>
      </c>
      <c r="F120" s="88">
        <v>193</v>
      </c>
    </row>
    <row r="121" spans="5:7" ht="15.75">
      <c r="E121" s="89"/>
      <c r="F121" s="89"/>
    </row>
    <row r="122" spans="5:7" ht="16.5" thickBot="1">
      <c r="E122" s="89"/>
      <c r="F122" s="89"/>
    </row>
    <row r="123" spans="5:7" ht="18" customHeight="1">
      <c r="E123" s="105" t="s">
        <v>44</v>
      </c>
      <c r="F123" s="106"/>
      <c r="G123" s="86">
        <f>F124</f>
        <v>177</v>
      </c>
    </row>
    <row r="124" spans="5:7" ht="16.5" thickBot="1">
      <c r="E124" s="87" t="s">
        <v>1</v>
      </c>
      <c r="F124" s="88">
        <v>177</v>
      </c>
    </row>
    <row r="152" spans="1:7">
      <c r="A152" s="90"/>
    </row>
    <row r="153" spans="1:7" ht="15.75" thickBot="1"/>
    <row r="154" spans="1:7" ht="18" customHeight="1">
      <c r="D154" s="63" t="s">
        <v>45</v>
      </c>
      <c r="E154" s="64"/>
      <c r="F154" s="64"/>
      <c r="G154" s="65"/>
    </row>
    <row r="155" spans="1:7">
      <c r="D155" s="91" t="s">
        <v>46</v>
      </c>
      <c r="E155" s="92"/>
      <c r="F155" s="93"/>
      <c r="G155" s="94"/>
    </row>
    <row r="156" spans="1:7" ht="18" customHeight="1">
      <c r="D156" s="95" t="s">
        <v>47</v>
      </c>
      <c r="E156" s="96"/>
      <c r="F156" s="97"/>
      <c r="G156" s="98"/>
    </row>
    <row r="157" spans="1:7" ht="15.75" thickBot="1">
      <c r="D157" s="99" t="s">
        <v>48</v>
      </c>
      <c r="E157" s="100"/>
      <c r="F157" s="101"/>
      <c r="G157" s="102">
        <v>0</v>
      </c>
    </row>
  </sheetData>
  <mergeCells count="16">
    <mergeCell ref="D154:G154"/>
    <mergeCell ref="D155:F155"/>
    <mergeCell ref="D156:F156"/>
    <mergeCell ref="D157:F157"/>
    <mergeCell ref="D89:E89"/>
    <mergeCell ref="D90:E90"/>
    <mergeCell ref="D91:E91"/>
    <mergeCell ref="D93:E93"/>
    <mergeCell ref="E119:F119"/>
    <mergeCell ref="E123:F123"/>
    <mergeCell ref="A5:G5"/>
    <mergeCell ref="B7:H7"/>
    <mergeCell ref="A43:I43"/>
    <mergeCell ref="B86:G86"/>
    <mergeCell ref="D87:E87"/>
    <mergeCell ref="D88:E88"/>
  </mergeCells>
  <dataValidations count="2">
    <dataValidation type="list" allowBlank="1" showInputMessage="1" showErrorMessage="1" sqref="H5" xr:uid="{B9205EB9-A20C-4D76-80AB-C4DFC6BC10F6}">
      <formula1>"Enero, Febrero, Marzo, Abril, Mayo, Junio, Julio, Agosto, Septiembre, Octubre, Noviembre, Diciembre"</formula1>
    </dataValidation>
    <dataValidation type="list" allowBlank="1" showInputMessage="1" showErrorMessage="1" sqref="I5" xr:uid="{1ED4F783-D378-4E4C-A244-21D071A03150}">
      <formula1>"2019,2020,2021,2022,2023"</formula1>
    </dataValidation>
  </dataValidations>
  <pageMargins left="0.7" right="0.7" top="0.75" bottom="0.75" header="0.3" footer="0.3"/>
  <pageSetup scale="83" orientation="portrait" verticalDpi="0" r:id="rId1"/>
  <rowBreaks count="3" manualBreakCount="3">
    <brk id="42" max="16383" man="1"/>
    <brk id="94" max="8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cp:lastPrinted>2023-06-27T17:38:03Z</cp:lastPrinted>
  <dcterms:created xsi:type="dcterms:W3CDTF">2023-06-27T17:35:24Z</dcterms:created>
  <dcterms:modified xsi:type="dcterms:W3CDTF">2023-06-27T17:38:21Z</dcterms:modified>
</cp:coreProperties>
</file>