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Estadisticas de solicitudes\"/>
    </mc:Choice>
  </mc:AlternateContent>
  <bookViews>
    <workbookView xWindow="0" yWindow="0" windowWidth="25200" windowHeight="1188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Print_Area" localSheetId="0">Hoja1!$A$1:$I$204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G132" i="1" l="1"/>
  <c r="G136" i="1" l="1"/>
</calcChain>
</file>

<file path=xl/sharedStrings.xml><?xml version="1.0" encoding="utf-8"?>
<sst xmlns="http://schemas.openxmlformats.org/spreadsheetml/2006/main" count="53" uniqueCount="49">
  <si>
    <t>ESTADISTICAS DE TRANSPARENCIA</t>
  </si>
  <si>
    <t>Mayo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</si>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</sst>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315-47B0-9A0B-7EFE556326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315-47B0-9A0B-7EFE556326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315-47B0-9A0B-7EFE5563264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315-47B0-9A0B-7EFE5563264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315-47B0-9A0B-7EFE5563264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315-47B0-9A0B-7EFE5563264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315-47B0-9A0B-7EFE5563264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315-47B0-9A0B-7EFE5563264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315-47B0-9A0B-7EFE5563264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315-47B0-9A0B-7EFE5563264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315-47B0-9A0B-7EFE55632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94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2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315-47B0-9A0B-7EFE556326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66C-49FF-AE34-2D428F4EF89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66C-49FF-AE34-2D428F4EF89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66C-49FF-AE34-2D428F4EF89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66C-49FF-AE34-2D428F4EF8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66</c:v>
                </c:pt>
                <c:pt idx="1">
                  <c:v>79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6C-49FF-AE34-2D428F4EF89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5BE-41A9-93D5-7C2437CA795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5BE-41A9-93D5-7C2437CA795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5BE-41A9-93D5-7C2437CA795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5BE-41A9-93D5-7C2437CA795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5BE-41A9-93D5-7C2437CA7953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BE-41A9-93D5-7C2437CA7953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BE-41A9-93D5-7C2437CA7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59</c:v>
                </c:pt>
                <c:pt idx="1">
                  <c:v>0</c:v>
                </c:pt>
                <c:pt idx="2">
                  <c:v>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BE-41A9-93D5-7C2437CA795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B-419C-8DEE-911F2713274F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34</c:v>
                </c:pt>
                <c:pt idx="1">
                  <c:v>0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B-419C-8DEE-911F2713274F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B-419C-8DEE-911F2713274F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BB-419C-8DEE-911F271327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0115840"/>
        <c:axId val="206443584"/>
      </c:barChart>
      <c:catAx>
        <c:axId val="1501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443584"/>
        <c:crosses val="autoZero"/>
        <c:auto val="1"/>
        <c:lblAlgn val="ctr"/>
        <c:lblOffset val="100"/>
        <c:noMultiLvlLbl val="0"/>
      </c:catAx>
      <c:valAx>
        <c:axId val="2064435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011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606-4E3E-8216-3EAD0913A1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606-4E3E-8216-3EAD0913A1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606-4E3E-8216-3EAD0913A1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606-4E3E-8216-3EAD0913A1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606-4E3E-8216-3EAD0913A1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</c:v>
                </c:pt>
                <c:pt idx="2" formatCode="General">
                  <c:v>130</c:v>
                </c:pt>
                <c:pt idx="3">
                  <c:v>23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06-4E3E-8216-3EAD0913A1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C45-4A04-A9EC-83DB0791908B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C45-4A04-A9EC-83DB07919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154</c:v>
                </c:pt>
                <c:pt idx="1">
                  <c:v>142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C45-4A04-A9EC-83DB079190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F80-4B1C-B6A8-2B341E807A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F80-4B1C-B6A8-2B341E807AD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F80-4B1C-B6A8-2B341E807A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80-4B1C-B6A8-2B341E807A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152400</xdr:colOff>
      <xdr:row>0</xdr:row>
      <xdr:rowOff>9525</xdr:rowOff>
    </xdr:from>
    <xdr:to>
      <xdr:col>6</xdr:col>
      <xdr:colOff>247650</xdr:colOff>
      <xdr:row>3</xdr:row>
      <xdr:rowOff>185041</xdr:rowOff>
    </xdr:to>
    <xdr:pic>
      <xdr:nvPicPr>
        <xdr:cNvPr id="12" name="Imagen 11" descr="https://tlajomulco.gob.mx/sites/default/fil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525"/>
          <a:ext cx="2076450" cy="747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180</xdr:row>
      <xdr:rowOff>138110</xdr:rowOff>
    </xdr:from>
    <xdr:to>
      <xdr:col>8</xdr:col>
      <xdr:colOff>504825</xdr:colOff>
      <xdr:row>200</xdr:row>
      <xdr:rowOff>209549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BD_RegistroDeSolicitudes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293/Desktop/Especificos/Compartida/COPPLADEMUN/pc-0299/control/BD_RegistroDeSolicitud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7"/>
      <sheetName val="OpcionesMenu"/>
      <sheetName val="Graficos"/>
    </sheetNames>
    <sheetDataSet>
      <sheetData sheetId="0"/>
      <sheetData sheetId="1"/>
      <sheetData sheetId="2">
        <row r="8">
          <cell r="D8" t="str">
            <v>AFIRMATIVO</v>
          </cell>
          <cell r="G8">
            <v>94</v>
          </cell>
        </row>
        <row r="9">
          <cell r="D9" t="str">
            <v>AFIRMATIVO PARCIAL RESERVADA</v>
          </cell>
          <cell r="G9">
            <v>1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10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37</v>
          </cell>
        </row>
        <row r="15">
          <cell r="D15" t="str">
            <v>PREVENCION</v>
          </cell>
          <cell r="G15">
            <v>2</v>
          </cell>
        </row>
        <row r="16">
          <cell r="D16" t="str">
            <v>INCOMPENTENCIA</v>
          </cell>
          <cell r="G16">
            <v>10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24</v>
          </cell>
          <cell r="D48">
            <v>0</v>
          </cell>
          <cell r="E48">
            <v>42</v>
          </cell>
          <cell r="F48">
            <v>0</v>
          </cell>
          <cell r="G48">
            <v>0</v>
          </cell>
          <cell r="H48">
            <v>66</v>
          </cell>
        </row>
        <row r="49">
          <cell r="A49" t="str">
            <v>Masculino</v>
          </cell>
          <cell r="B49">
            <v>34</v>
          </cell>
          <cell r="D49">
            <v>0</v>
          </cell>
          <cell r="E49">
            <v>45</v>
          </cell>
          <cell r="F49">
            <v>0</v>
          </cell>
          <cell r="G49">
            <v>0</v>
          </cell>
          <cell r="H49">
            <v>79</v>
          </cell>
        </row>
        <row r="50">
          <cell r="A50" t="str">
            <v>No Especifica</v>
          </cell>
          <cell r="B50">
            <v>1</v>
          </cell>
          <cell r="D50">
            <v>0</v>
          </cell>
          <cell r="E50">
            <v>11</v>
          </cell>
          <cell r="F50">
            <v>0</v>
          </cell>
          <cell r="G50">
            <v>0</v>
          </cell>
          <cell r="H50">
            <v>12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59</v>
          </cell>
          <cell r="D53">
            <v>0</v>
          </cell>
          <cell r="E53">
            <v>98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</v>
          </cell>
        </row>
        <row r="92">
          <cell r="D92" t="str">
            <v>Informes Específicos</v>
          </cell>
          <cell r="F92">
            <v>130</v>
          </cell>
        </row>
        <row r="93">
          <cell r="D93" t="str">
            <v>Combinación de las Anteriores</v>
          </cell>
          <cell r="F93">
            <v>23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154</v>
          </cell>
        </row>
        <row r="133">
          <cell r="E133" t="str">
            <v>Mayo</v>
          </cell>
        </row>
        <row r="136">
          <cell r="E136" t="str">
            <v>Se Entregaron por la UT</v>
          </cell>
          <cell r="G136">
            <v>142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9"/>
  <sheetViews>
    <sheetView tabSelected="1" view="pageBreakPreview" zoomScale="60" zoomScaleNormal="100" workbookViewId="0">
      <selection activeCell="R127" sqref="R127"/>
    </sheetView>
  </sheetViews>
  <sheetFormatPr baseColWidth="10" defaultRowHeight="15"/>
  <cols>
    <col min="1" max="1" width="13.28515625" customWidth="1"/>
    <col min="2" max="2" width="9.140625" customWidth="1"/>
    <col min="3" max="3" width="0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4.85546875" customWidth="1"/>
    <col min="9" max="10" width="12" customWidth="1"/>
  </cols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2025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94</v>
      </c>
      <c r="H8" s="13">
        <v>0.61038961038961037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1</v>
      </c>
      <c r="H9" s="20">
        <v>6.4935064935064939E-3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10</v>
      </c>
      <c r="H11" s="20">
        <v>6.4935064935064929E-2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37</v>
      </c>
      <c r="H14" s="27">
        <v>0.24025974025974026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2</v>
      </c>
      <c r="H15" s="20">
        <v>1.2987012987012988E-2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10</v>
      </c>
      <c r="H16" s="27">
        <v>6.4935064935064929E-2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v>154</v>
      </c>
      <c r="H20" s="41"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2.25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24</v>
      </c>
      <c r="C48" s="47"/>
      <c r="D48" s="47">
        <v>0</v>
      </c>
      <c r="E48" s="47">
        <v>42</v>
      </c>
      <c r="F48" s="47">
        <v>0</v>
      </c>
      <c r="G48" s="47">
        <v>0</v>
      </c>
      <c r="H48" s="48">
        <v>66</v>
      </c>
      <c r="I48" s="49">
        <v>0.42038216560509556</v>
      </c>
    </row>
    <row r="49" spans="1:9">
      <c r="A49" s="14" t="s">
        <v>34</v>
      </c>
      <c r="B49" s="50">
        <v>34</v>
      </c>
      <c r="C49" s="50"/>
      <c r="D49" s="50">
        <v>0</v>
      </c>
      <c r="E49" s="50">
        <v>45</v>
      </c>
      <c r="F49" s="51">
        <v>0</v>
      </c>
      <c r="G49" s="51">
        <v>0</v>
      </c>
      <c r="H49" s="52">
        <v>79</v>
      </c>
      <c r="I49" s="53">
        <v>0.50318471337579618</v>
      </c>
    </row>
    <row r="50" spans="1:9">
      <c r="A50" s="54" t="s">
        <v>35</v>
      </c>
      <c r="B50" s="55">
        <v>1</v>
      </c>
      <c r="C50" s="55"/>
      <c r="D50" s="55">
        <v>0</v>
      </c>
      <c r="E50" s="55">
        <v>11</v>
      </c>
      <c r="F50" s="55">
        <v>0</v>
      </c>
      <c r="G50" s="55">
        <v>0</v>
      </c>
      <c r="H50" s="56">
        <v>12</v>
      </c>
      <c r="I50" s="57">
        <v>7.6433121019108277E-2</v>
      </c>
    </row>
    <row r="51" spans="1:9" ht="15.7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15.75" thickBot="1"/>
    <row r="53" spans="1:9" ht="15.75" thickBot="1">
      <c r="A53" s="39" t="s">
        <v>31</v>
      </c>
      <c r="B53" s="63">
        <v>59</v>
      </c>
      <c r="C53" s="63"/>
      <c r="D53" s="63">
        <v>0</v>
      </c>
      <c r="E53" s="63">
        <v>98</v>
      </c>
      <c r="F53" s="63">
        <v>0</v>
      </c>
      <c r="G53" s="63">
        <v>0</v>
      </c>
      <c r="H53" s="63">
        <v>157</v>
      </c>
      <c r="I53" s="64">
        <v>1</v>
      </c>
    </row>
    <row r="88" spans="2:7" ht="15.75" thickBot="1"/>
    <row r="89" spans="2:7" ht="15.75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v>0</v>
      </c>
      <c r="G90" s="72">
        <v>0</v>
      </c>
    </row>
    <row r="91" spans="2:7">
      <c r="B91" s="73">
        <v>2</v>
      </c>
      <c r="C91" s="50"/>
      <c r="D91" s="74" t="s">
        <v>39</v>
      </c>
      <c r="E91" s="74"/>
      <c r="F91" s="50">
        <v>1</v>
      </c>
      <c r="G91" s="20">
        <v>6.4935064935064939E-3</v>
      </c>
    </row>
    <row r="92" spans="2:7">
      <c r="B92" s="68">
        <v>3</v>
      </c>
      <c r="C92" s="69"/>
      <c r="D92" s="70" t="s">
        <v>40</v>
      </c>
      <c r="E92" s="70"/>
      <c r="F92" s="71">
        <v>130</v>
      </c>
      <c r="G92" s="72">
        <v>0.8441558441558441</v>
      </c>
    </row>
    <row r="93" spans="2:7">
      <c r="B93" s="73">
        <v>4</v>
      </c>
      <c r="C93" s="50"/>
      <c r="D93" s="74" t="s">
        <v>41</v>
      </c>
      <c r="E93" s="74"/>
      <c r="F93" s="50">
        <v>23</v>
      </c>
      <c r="G93" s="20">
        <v>0.14935064935064934</v>
      </c>
    </row>
    <row r="94" spans="2:7" ht="15.75" thickBot="1">
      <c r="B94" s="75">
        <v>5</v>
      </c>
      <c r="C94" s="76"/>
      <c r="D94" s="77" t="s">
        <v>42</v>
      </c>
      <c r="E94" s="77"/>
      <c r="F94" s="78">
        <v>0</v>
      </c>
      <c r="G94" s="79">
        <v>0</v>
      </c>
    </row>
    <row r="95" spans="2:7" ht="15.75" thickBot="1">
      <c r="G95" s="80"/>
    </row>
    <row r="96" spans="2:7" ht="16.5" thickBot="1">
      <c r="D96" s="81" t="s">
        <v>31</v>
      </c>
      <c r="E96" s="82"/>
      <c r="F96" s="83">
        <v>154</v>
      </c>
      <c r="G96" s="84">
        <v>0.99999999999999989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.75" thickBot="1"/>
    <row r="132" spans="5:7" ht="18">
      <c r="E132" s="65" t="s">
        <v>43</v>
      </c>
      <c r="F132" s="67"/>
      <c r="G132" s="88">
        <f>F133</f>
        <v>154</v>
      </c>
    </row>
    <row r="133" spans="5:7" ht="16.5" thickBot="1">
      <c r="E133" s="89" t="str">
        <f>H5</f>
        <v>Mayo</v>
      </c>
      <c r="F133" s="90">
        <v>154</v>
      </c>
    </row>
    <row r="134" spans="5:7" ht="15.75">
      <c r="E134" s="91"/>
      <c r="F134" s="91"/>
    </row>
    <row r="135" spans="5:7" ht="16.5" thickBot="1">
      <c r="E135" s="91"/>
      <c r="F135" s="91"/>
    </row>
    <row r="136" spans="5:7" ht="18">
      <c r="E136" s="65" t="s">
        <v>44</v>
      </c>
      <c r="F136" s="67"/>
      <c r="G136" s="88">
        <f>F137</f>
        <v>142</v>
      </c>
    </row>
    <row r="137" spans="5:7" ht="16.5" thickBot="1">
      <c r="E137" s="89" t="str">
        <f>H5</f>
        <v>Mayo</v>
      </c>
      <c r="F137" s="90">
        <v>142</v>
      </c>
    </row>
    <row r="174" spans="1:7">
      <c r="A174" s="92"/>
    </row>
    <row r="175" spans="1:7" ht="15.75" thickBot="1"/>
    <row r="176" spans="1:7" ht="15.75">
      <c r="D176" s="65" t="s">
        <v>45</v>
      </c>
      <c r="E176" s="66"/>
      <c r="F176" s="66"/>
      <c r="G176" s="67"/>
    </row>
    <row r="177" spans="4:7">
      <c r="D177" s="93" t="s">
        <v>46</v>
      </c>
      <c r="E177" s="94"/>
      <c r="F177" s="95"/>
      <c r="G177" s="96"/>
    </row>
    <row r="178" spans="4:7">
      <c r="D178" s="97" t="s">
        <v>47</v>
      </c>
      <c r="E178" s="98"/>
      <c r="F178" s="99"/>
      <c r="G178" s="100"/>
    </row>
    <row r="179" spans="4:7" ht="15.75" thickBot="1">
      <c r="D179" s="101" t="s">
        <v>48</v>
      </c>
      <c r="E179" s="102"/>
      <c r="F179" s="103"/>
      <c r="G179" s="104">
        <v>0</v>
      </c>
    </row>
  </sheetData>
  <mergeCells count="16">
    <mergeCell ref="D176:G176"/>
    <mergeCell ref="D177:F177"/>
    <mergeCell ref="D178:F178"/>
    <mergeCell ref="D179:F179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"2019,2020,2021,2022,2023,2024,2025,2026,2027"</formula1>
    </dataValidation>
  </dataValidations>
  <pageMargins left="0.7" right="0.7" top="0.75" bottom="0.75" header="0.3" footer="0.3"/>
  <pageSetup scale="88" orientation="portrait" horizontalDpi="1200" verticalDpi="1200" r:id="rId1"/>
  <rowBreaks count="4" manualBreakCount="4">
    <brk id="43" max="16383" man="1"/>
    <brk id="84" max="16383" man="1"/>
    <brk id="125" max="16383" man="1"/>
    <brk id="16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[BD_RegistroDeSolicitudes_2024.xlsx]OpcionesMenu!#REF!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FLORES CORTES</dc:creator>
  <cp:lastModifiedBy>JULIO ALBERTO FLORES CORTES</cp:lastModifiedBy>
  <cp:lastPrinted>2025-07-02T21:06:57Z</cp:lastPrinted>
  <dcterms:created xsi:type="dcterms:W3CDTF">2025-07-02T21:00:44Z</dcterms:created>
  <dcterms:modified xsi:type="dcterms:W3CDTF">2025-07-02T21:08:29Z</dcterms:modified>
</cp:coreProperties>
</file>