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esp\Cambios\16-04-24\"/>
    </mc:Choice>
  </mc:AlternateContent>
  <xr:revisionPtr revIDLastSave="0" documentId="13_ncr:1_{8A7CC19A-544F-423F-AD4B-CB382CE38F2A}" xr6:coauthVersionLast="47" xr6:coauthVersionMax="47" xr10:uidLastSave="{00000000-0000-0000-0000-000000000000}"/>
  <bookViews>
    <workbookView xWindow="-120" yWindow="-120" windowWidth="25440" windowHeight="15390" xr2:uid="{B5610AA9-9371-4B2A-98E4-1CE666E12D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D109" i="1"/>
  <c r="F108" i="1" l="1"/>
  <c r="F111" i="1"/>
</calcChain>
</file>

<file path=xl/sharedStrings.xml><?xml version="1.0" encoding="utf-8"?>
<sst xmlns="http://schemas.openxmlformats.org/spreadsheetml/2006/main" count="42" uniqueCount="40">
  <si>
    <t>ESTADISTICAS DE TRANSPARENCIA</t>
  </si>
  <si>
    <t>Marzo</t>
  </si>
  <si>
    <t>TIPO DE RESPUESTA</t>
  </si>
  <si>
    <t>AFIRMATIVO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</si>
  <si>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</si>
  <si>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</si>
  <si>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</si>
  <si>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</si>
  <si>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</si>
  <si>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</si>
  <si>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PREVENCION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</si>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</sst>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8" xfId="0" applyFont="1" applyBorder="1" applyAlignment="1">
      <alignment horizontal="center" wrapText="1"/>
    </xf>
    <xf numFmtId="9" fontId="5" fillId="0" borderId="9" xfId="0" applyNumberFormat="1" applyFont="1" applyBorder="1" applyAlignment="1">
      <alignment horizont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4" fillId="4" borderId="14" xfId="0" applyFont="1" applyFill="1" applyBorder="1" applyAlignment="1">
      <alignment horizontal="center" wrapText="1"/>
    </xf>
    <xf numFmtId="9" fontId="5" fillId="4" borderId="15" xfId="0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4" fillId="0" borderId="14" xfId="0" applyFont="1" applyBorder="1" applyAlignment="1">
      <alignment horizontal="center" wrapText="1"/>
    </xf>
    <xf numFmtId="9" fontId="5" fillId="0" borderId="15" xfId="0" applyNumberFormat="1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4" fillId="0" borderId="20" xfId="0" applyFont="1" applyBorder="1" applyAlignment="1">
      <alignment horizontal="center" wrapText="1"/>
    </xf>
    <xf numFmtId="9" fontId="5" fillId="0" borderId="2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3" borderId="22" xfId="0" applyFont="1" applyFill="1" applyBorder="1" applyAlignment="1">
      <alignment horizontal="right"/>
    </xf>
    <xf numFmtId="0" fontId="4" fillId="5" borderId="23" xfId="0" applyFont="1" applyFill="1" applyBorder="1" applyAlignment="1">
      <alignment horizontal="center" vertical="center" wrapText="1"/>
    </xf>
    <xf numFmtId="9" fontId="6" fillId="5" borderId="24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2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9" fontId="10" fillId="0" borderId="27" xfId="1" applyFont="1" applyFill="1" applyBorder="1" applyAlignment="1" applyProtection="1">
      <alignment horizontal="center" vertical="center"/>
    </xf>
    <xf numFmtId="1" fontId="5" fillId="4" borderId="14" xfId="0" applyNumberFormat="1" applyFont="1" applyFill="1" applyBorder="1" applyAlignment="1">
      <alignment horizontal="center"/>
    </xf>
    <xf numFmtId="1" fontId="5" fillId="4" borderId="14" xfId="0" applyNumberFormat="1" applyFont="1" applyFill="1" applyBorder="1" applyAlignment="1">
      <alignment horizont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9" fontId="4" fillId="4" borderId="15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9" fontId="10" fillId="0" borderId="15" xfId="1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1" fontId="5" fillId="4" borderId="20" xfId="0" applyNumberFormat="1" applyFont="1" applyFill="1" applyBorder="1" applyAlignment="1">
      <alignment horizontal="center"/>
    </xf>
    <xf numFmtId="1" fontId="5" fillId="4" borderId="20" xfId="0" applyNumberFormat="1" applyFont="1" applyFill="1" applyBorder="1" applyAlignment="1">
      <alignment horizontal="center" wrapText="1"/>
    </xf>
    <xf numFmtId="1" fontId="4" fillId="4" borderId="20" xfId="0" applyNumberFormat="1" applyFont="1" applyFill="1" applyBorder="1" applyAlignment="1">
      <alignment horizontal="center" vertical="center" wrapText="1"/>
    </xf>
    <xf numFmtId="9" fontId="4" fillId="4" borderId="21" xfId="1" applyFont="1" applyFill="1" applyBorder="1" applyAlignment="1" applyProtection="1">
      <alignment horizontal="center"/>
    </xf>
    <xf numFmtId="0" fontId="4" fillId="5" borderId="23" xfId="0" applyFont="1" applyFill="1" applyBorder="1" applyAlignment="1">
      <alignment horizontal="center" wrapText="1"/>
    </xf>
    <xf numFmtId="9" fontId="4" fillId="5" borderId="23" xfId="1" applyFont="1" applyFill="1" applyBorder="1" applyAlignment="1" applyProtection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9" fontId="13" fillId="0" borderId="15" xfId="1" applyFont="1" applyFill="1" applyBorder="1" applyAlignment="1" applyProtection="1">
      <alignment horizontal="center" vertical="center"/>
    </xf>
    <xf numFmtId="1" fontId="5" fillId="4" borderId="10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9" fontId="13" fillId="0" borderId="21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3" xfId="0" applyFont="1" applyBorder="1" applyAlignment="1">
      <alignment horizontal="center"/>
    </xf>
    <xf numFmtId="9" fontId="15" fillId="0" borderId="24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6" xfId="0" applyNumberFormat="1" applyFont="1" applyBorder="1" applyAlignment="1">
      <alignment horizontal="left" vertical="center"/>
    </xf>
    <xf numFmtId="0" fontId="18" fillId="0" borderId="21" xfId="0" applyFont="1" applyBorder="1"/>
    <xf numFmtId="0" fontId="18" fillId="0" borderId="0" xfId="0" applyFont="1"/>
    <xf numFmtId="0" fontId="8" fillId="0" borderId="15" xfId="0" applyFont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" fontId="5" fillId="4" borderId="30" xfId="0" applyNumberFormat="1" applyFont="1" applyFill="1" applyBorder="1" applyAlignment="1">
      <alignment horizontal="left"/>
    </xf>
    <xf numFmtId="1" fontId="5" fillId="4" borderId="12" xfId="0" applyNumberFormat="1" applyFont="1" applyFill="1" applyBorder="1" applyAlignment="1">
      <alignment horizontal="left"/>
    </xf>
    <xf numFmtId="1" fontId="5" fillId="4" borderId="13" xfId="0" applyNumberFormat="1" applyFont="1" applyFill="1" applyBorder="1" applyAlignment="1">
      <alignment horizontal="left"/>
    </xf>
    <xf numFmtId="0" fontId="5" fillId="0" borderId="3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" fontId="5" fillId="4" borderId="14" xfId="0" applyNumberFormat="1" applyFont="1" applyFill="1" applyBorder="1" applyAlignment="1">
      <alignment horizontal="left"/>
    </xf>
    <xf numFmtId="0" fontId="12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right"/>
    </xf>
    <xf numFmtId="0" fontId="14" fillId="0" borderId="23" xfId="0" applyFont="1" applyBorder="1" applyAlignment="1">
      <alignment horizontal="right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B52-4E02-AD28-C763F238E40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B52-4E02-AD28-C763F238E40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B52-4E02-AD28-C763F238E40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B52-4E02-AD28-C763F238E40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B52-4E02-AD28-C763F238E40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B52-4E02-AD28-C763F238E40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AB52-4E02-AD28-C763F238E40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B52-4E02-AD28-C763F238E40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B52-4E02-AD28-C763F238E40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B52-4E02-AD28-C763F238E40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AB52-4E02-AD28-C763F238E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AFIRMATIVO</c:v>
              </c:pt>
              <c:pt idx="1">
                <c:v>AFIRMATIVO PARCIAL RESERVADA</c:v>
              </c:pt>
              <c:pt idx="2">
                <c:v>AFIRMATIVO PARCIAL CONFIDENCIAL</c:v>
              </c:pt>
              <c:pt idx="3">
                <c:v>AFIRMATIVO PARCIAL INEXISTENTE</c:v>
              </c:pt>
              <c:pt idx="4">
                <c:v>NEGATIVO RESERVADA</c:v>
              </c:pt>
              <c:pt idx="5">
                <c:v>NEGATIVO CONFIDENCIAL</c:v>
              </c:pt>
              <c:pt idx="6">
                <c:v>NEGATIVO INEXISTENTE</c:v>
              </c:pt>
              <c:pt idx="7">
                <c:v>PREVENCION</c:v>
              </c:pt>
              <c:pt idx="8">
                <c:v>INCOMPENTENCIA</c:v>
              </c:pt>
              <c:pt idx="9">
                <c:v>Remitidas al ITEI -Incompetencia </c:v>
              </c:pt>
              <c:pt idx="10">
                <c:v>Acuerdo de Derivación Parcial</c:v>
              </c:pt>
            </c:strLit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0</c:v>
              </c:pt>
              <c:pt idx="2">
                <c:v>0</c:v>
              </c:pt>
              <c:pt idx="3">
                <c:v>6</c:v>
              </c:pt>
              <c:pt idx="4">
                <c:v>0</c:v>
              </c:pt>
              <c:pt idx="5">
                <c:v>0</c:v>
              </c:pt>
              <c:pt idx="6">
                <c:v>37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6-AB52-4E02-AD28-C763F238E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F7B-4AD2-A104-A4D64A41C76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F7B-4AD2-A104-A4D64A41C76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F7B-4AD2-A104-A4D64A41C76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F7B-4AD2-A104-A4D64A41C7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Femenino</c:v>
              </c:pt>
              <c:pt idx="1">
                <c:v>Masculino</c:v>
              </c:pt>
              <c:pt idx="2">
                <c:v>No Especifica</c:v>
              </c:pt>
              <c:pt idx="3">
                <c:v>Empresa</c:v>
              </c:pt>
            </c:strLit>
          </c:cat>
          <c:val>
            <c:numLit>
              <c:formatCode>General</c:formatCode>
              <c:ptCount val="4"/>
              <c:pt idx="0">
                <c:v>30</c:v>
              </c:pt>
              <c:pt idx="1">
                <c:v>41</c:v>
              </c:pt>
              <c:pt idx="2">
                <c:v>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F7B-4AD2-A104-A4D64A41C76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DFD-472E-A70A-84ACD5BAC41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DFD-472E-A70A-84ACD5BAC41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DFD-472E-A70A-84ACD5BAC41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DFD-472E-A70A-84ACD5BAC41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DFD-472E-A70A-84ACD5BAC41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2DFD-472E-A70A-84ACD5BAC41D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DFD-472E-A70A-84ACD5BAC41D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DFD-472E-A70A-84ACD5BAC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Manual</c:v>
              </c:pt>
              <c:pt idx="2">
                <c:v>Infomex</c:v>
              </c:pt>
              <c:pt idx="3">
                <c:v>Correo Electrónico</c:v>
              </c:pt>
              <c:pt idx="4">
                <c:v>Derivación</c:v>
              </c:pt>
              <c:pt idx="5">
                <c:v>ITEI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2">
                <c:v>1</c:v>
              </c:pt>
              <c:pt idx="3">
                <c:v>62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2DFD-472E-A70A-84ACD5BAC41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Manual</c:v>
              </c:pt>
              <c:pt idx="2">
                <c:v>Infomex</c:v>
              </c:pt>
              <c:pt idx="3">
                <c:v>Correo Electrónico</c:v>
              </c:pt>
              <c:pt idx="4">
                <c:v>Derivación</c:v>
              </c:pt>
              <c:pt idx="5">
                <c:v>ITEI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2">
                <c:v>0</c:v>
              </c:pt>
              <c:pt idx="3">
                <c:v>24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CC-4BBC-8252-113D8D17F59D}"/>
            </c:ext>
          </c:extLst>
        </c:ser>
        <c:ser>
          <c:idx val="1"/>
          <c:order val="1"/>
          <c:tx>
            <c:v>Masculino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Manual</c:v>
              </c:pt>
              <c:pt idx="2">
                <c:v>Infomex</c:v>
              </c:pt>
              <c:pt idx="3">
                <c:v>Correo Electrónico</c:v>
              </c:pt>
              <c:pt idx="4">
                <c:v>Derivación</c:v>
              </c:pt>
              <c:pt idx="5">
                <c:v>ITEI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2">
                <c:v>1</c:v>
              </c:pt>
              <c:pt idx="3">
                <c:v>34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DCC-4BBC-8252-113D8D17F59D}"/>
            </c:ext>
          </c:extLst>
        </c:ser>
        <c:ser>
          <c:idx val="2"/>
          <c:order val="2"/>
          <c:tx>
            <c:v>No Especifica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Manual</c:v>
              </c:pt>
              <c:pt idx="2">
                <c:v>Infomex</c:v>
              </c:pt>
              <c:pt idx="3">
                <c:v>Correo Electrónico</c:v>
              </c:pt>
              <c:pt idx="4">
                <c:v>Derivación</c:v>
              </c:pt>
              <c:pt idx="5">
                <c:v>ITEI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2">
                <c:v>0</c:v>
              </c:pt>
              <c:pt idx="3">
                <c:v>4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CC-4BBC-8252-113D8D17F59D}"/>
            </c:ext>
          </c:extLst>
        </c:ser>
        <c:ser>
          <c:idx val="3"/>
          <c:order val="3"/>
          <c:tx>
            <c:v>Empresa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Manual</c:v>
              </c:pt>
              <c:pt idx="2">
                <c:v>Infomex</c:v>
              </c:pt>
              <c:pt idx="3">
                <c:v>Correo Electrónico</c:v>
              </c:pt>
              <c:pt idx="4">
                <c:v>Derivación</c:v>
              </c:pt>
              <c:pt idx="5">
                <c:v>ITEI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DCC-4BBC-8252-113D8D17F5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8685568"/>
        <c:axId val="214840384"/>
      </c:barChart>
      <c:catAx>
        <c:axId val="1286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4840384"/>
        <c:crosses val="autoZero"/>
        <c:auto val="1"/>
        <c:lblAlgn val="ctr"/>
        <c:lblOffset val="100"/>
        <c:noMultiLvlLbl val="0"/>
      </c:catAx>
      <c:valAx>
        <c:axId val="214840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1286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64B-48EC-9141-EACD0332FEA1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64B-48EC-9141-EACD0332FE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3"/>
                    </c:numCache>
                  </c16:filteredLitCache>
                </c:ext>
              </c:extLst>
              <c:f/>
              <c:numCache>
                <c:formatCode>General</c:formatCode>
                <c:ptCount val="1"/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3"/>
                    </c:numCache>
                  </c16:filteredLitCache>
                </c:ext>
              </c:extLst>
              <c:f/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F5D05F6E-A05E-4728-AFD3-386EB277150F}">
              <c16:categoryFilterExceptions/>
            </c:ext>
            <c:ext xmlns:c16="http://schemas.microsoft.com/office/drawing/2014/chart" uri="{C5897E43-82E2-4C41-B96C-FBF1F857EA46}">
              <c16:datapointuniqueidmap xmlns:c16="http://schemas.microsoft.com/office/drawing/2014/chart"/>
            </c:ext>
            <c:ext xmlns:c16="http://schemas.microsoft.com/office/drawing/2014/chart" uri="{C3380CC4-5D6E-409C-BE32-E72D297353CC}">
              <c16:uniqueId val="{00000004-D64B-48EC-9141-EACD0332FE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496-40D5-8133-12D31B3838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496-40D5-8133-12D31B3838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496-40D5-8133-12D31B383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3"/>
            </c:numLit>
          </c:cat>
          <c:val>
            <c:numLit>
              <c:formatCode>General</c:formatCode>
              <c:ptCount val="3"/>
            </c:numLit>
          </c:val>
          <c:extLst>
            <c:ext xmlns:c16="http://schemas.microsoft.com/office/drawing/2014/chart" uri="{C3380CC4-5D6E-409C-BE32-E72D297353CC}">
              <c16:uniqueId val="{00000006-9496-40D5-8133-12D31B3838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Hoja1!$C$82:$C$86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Hoja1!$E$82:$E$86</c:f>
              <c:numCache>
                <c:formatCode>0</c:formatCode>
                <c:ptCount val="5"/>
                <c:pt idx="0" formatCode="General">
                  <c:v>0</c:v>
                </c:pt>
                <c:pt idx="1">
                  <c:v>13</c:v>
                </c:pt>
                <c:pt idx="2" formatCode="General">
                  <c:v>91</c:v>
                </c:pt>
                <c:pt idx="3">
                  <c:v>10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8-4B81-837E-ECEC8809A5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6</xdr:col>
      <xdr:colOff>38101</xdr:colOff>
      <xdr:row>4</xdr:row>
      <xdr:rowOff>153695</xdr:rowOff>
    </xdr:to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2A572CFB-DA4F-4458-8816-1700BE78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495426" y="0"/>
          <a:ext cx="3619500" cy="915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7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AED63ACA-D194-4D63-8334-6E408936C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3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D23D76C-373A-494D-A6DC-D4DA0A136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48456</xdr:colOff>
      <xdr:row>54</xdr:row>
      <xdr:rowOff>0</xdr:rowOff>
    </xdr:from>
    <xdr:to>
      <xdr:col>7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DEE25D82-B5BD-4D72-9FF7-3B3A88DD9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5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94E6938-69E7-4FAA-ABA6-330BE8D71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165652</xdr:colOff>
      <xdr:row>70</xdr:row>
      <xdr:rowOff>8282</xdr:rowOff>
    </xdr:from>
    <xdr:to>
      <xdr:col>7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3B8A659-36AC-4150-9310-277E33553F96}"/>
            </a:ext>
          </a:extLst>
        </xdr:cNvPr>
        <xdr:cNvSpPr txBox="1"/>
      </xdr:nvSpPr>
      <xdr:spPr>
        <a:xfrm>
          <a:off x="541392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oneCellAnchor>
    <xdr:from>
      <xdr:col>0</xdr:col>
      <xdr:colOff>504825</xdr:colOff>
      <xdr:row>105</xdr:row>
      <xdr:rowOff>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D8BE1FB-4B3C-4622-BB3E-FC8F1D18A241}"/>
            </a:ext>
          </a:extLst>
        </xdr:cNvPr>
        <xdr:cNvSpPr txBox="1"/>
      </xdr:nvSpPr>
      <xdr:spPr>
        <a:xfrm>
          <a:off x="504825" y="2349817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08947F6-2D19-43D6-9510-A245B2B5D166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134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422755D5-65DC-4DDF-9DE8-D02E3BA29EB8}"/>
            </a:ext>
          </a:extLst>
        </xdr:cNvPr>
        <xdr:cNvSpPr txBox="1"/>
      </xdr:nvSpPr>
      <xdr:spPr>
        <a:xfrm>
          <a:off x="9526" y="302323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113</xdr:row>
      <xdr:rowOff>4762</xdr:rowOff>
    </xdr:from>
    <xdr:to>
      <xdr:col>7</xdr:col>
      <xdr:colOff>390524</xdr:colOff>
      <xdr:row>133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2CFCA49-3383-4DD9-B424-003A0FBBD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209550</xdr:colOff>
      <xdr:row>142</xdr:row>
      <xdr:rowOff>138110</xdr:rowOff>
    </xdr:from>
    <xdr:to>
      <xdr:col>7</xdr:col>
      <xdr:colOff>504825</xdr:colOff>
      <xdr:row>162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3E35F3E-B14C-4A8A-A4C2-EE590C349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413846</xdr:colOff>
      <xdr:row>89</xdr:row>
      <xdr:rowOff>63719</xdr:rowOff>
    </xdr:from>
    <xdr:to>
      <xdr:col>7</xdr:col>
      <xdr:colOff>453259</xdr:colOff>
      <xdr:row>104</xdr:row>
      <xdr:rowOff>164224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B12CFF3-51D4-7F30-65B1-A082B246C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5D8A-6697-4C32-AF28-3DE382BA8DCE}">
  <dimension ref="A5:H142"/>
  <sheetViews>
    <sheetView tabSelected="1" view="pageBreakPreview" topLeftCell="A150" zoomScale="145" zoomScaleNormal="100" zoomScaleSheetLayoutView="145" workbookViewId="0">
      <selection activeCell="H86" sqref="H86"/>
    </sheetView>
  </sheetViews>
  <sheetFormatPr baseColWidth="10" defaultRowHeight="15"/>
  <cols>
    <col min="1" max="1" width="13.28515625" customWidth="1"/>
    <col min="2" max="2" width="9.140625" customWidth="1"/>
    <col min="3" max="3" width="12" customWidth="1"/>
    <col min="4" max="4" width="16.140625" customWidth="1"/>
    <col min="5" max="5" width="13.5703125" customWidth="1"/>
    <col min="6" max="6" width="12" customWidth="1"/>
    <col min="7" max="7" width="14.85546875" customWidth="1"/>
    <col min="8" max="9" width="12" customWidth="1"/>
    <col min="10" max="10" width="14" bestFit="1" customWidth="1"/>
  </cols>
  <sheetData>
    <row r="5" spans="1:8" ht="18">
      <c r="A5" s="95" t="s">
        <v>0</v>
      </c>
      <c r="B5" s="95"/>
      <c r="C5" s="95"/>
      <c r="D5" s="95"/>
      <c r="E5" s="95"/>
      <c r="F5" s="95"/>
      <c r="G5" s="2" t="s">
        <v>1</v>
      </c>
      <c r="H5" s="1">
        <v>2024</v>
      </c>
    </row>
    <row r="6" spans="1:8" ht="9.75" customHeight="1" thickBot="1"/>
    <row r="7" spans="1:8" ht="19.5" thickBot="1">
      <c r="B7" s="96" t="s">
        <v>2</v>
      </c>
      <c r="C7" s="97"/>
      <c r="D7" s="97"/>
      <c r="E7" s="97"/>
      <c r="F7" s="97"/>
      <c r="G7" s="98"/>
    </row>
    <row r="8" spans="1:8">
      <c r="B8" s="3">
        <v>1</v>
      </c>
      <c r="C8" s="4" t="s">
        <v>3</v>
      </c>
      <c r="D8" s="5"/>
      <c r="E8" s="6"/>
      <c r="F8" s="7">
        <v>80</v>
      </c>
      <c r="G8" s="8">
        <v>0.69565217391304346</v>
      </c>
    </row>
    <row r="9" spans="1:8">
      <c r="B9" s="9">
        <v>2</v>
      </c>
      <c r="C9" s="10" t="s">
        <v>4</v>
      </c>
      <c r="D9" s="11"/>
      <c r="E9" s="12"/>
      <c r="F9" s="13">
        <v>0</v>
      </c>
      <c r="G9" s="14">
        <v>0</v>
      </c>
    </row>
    <row r="10" spans="1:8">
      <c r="B10" s="15">
        <v>3</v>
      </c>
      <c r="C10" s="16" t="s">
        <v>5</v>
      </c>
      <c r="D10" s="17"/>
      <c r="E10" s="18"/>
      <c r="F10" s="19">
        <v>0</v>
      </c>
      <c r="G10" s="20">
        <v>0</v>
      </c>
    </row>
    <row r="11" spans="1:8">
      <c r="B11" s="9">
        <v>4</v>
      </c>
      <c r="C11" s="10" t="s">
        <v>6</v>
      </c>
      <c r="D11" s="11"/>
      <c r="E11" s="12"/>
      <c r="F11" s="13">
        <v>11</v>
      </c>
      <c r="G11" s="14">
        <v>9.5652173913043481E-2</v>
      </c>
    </row>
    <row r="12" spans="1:8">
      <c r="B12" s="15">
        <v>5</v>
      </c>
      <c r="C12" s="16" t="s">
        <v>7</v>
      </c>
      <c r="D12" s="17"/>
      <c r="E12" s="18"/>
      <c r="F12" s="19">
        <v>0</v>
      </c>
      <c r="G12" s="20">
        <v>0</v>
      </c>
    </row>
    <row r="13" spans="1:8">
      <c r="B13" s="9">
        <v>6</v>
      </c>
      <c r="C13" s="10" t="s">
        <v>8</v>
      </c>
      <c r="D13" s="11"/>
      <c r="E13" s="12"/>
      <c r="F13" s="13">
        <v>0</v>
      </c>
      <c r="G13" s="14">
        <v>0</v>
      </c>
    </row>
    <row r="14" spans="1:8">
      <c r="B14" s="15">
        <v>7</v>
      </c>
      <c r="C14" s="16" t="s">
        <v>9</v>
      </c>
      <c r="D14" s="17"/>
      <c r="E14" s="18"/>
      <c r="F14" s="19">
        <v>24</v>
      </c>
      <c r="G14" s="20">
        <v>0.20869565217391303</v>
      </c>
    </row>
    <row r="15" spans="1:8">
      <c r="B15" s="9">
        <v>8</v>
      </c>
      <c r="C15" s="10" t="s">
        <v>10</v>
      </c>
      <c r="D15" s="11"/>
      <c r="E15" s="12"/>
      <c r="F15" s="13">
        <v>0</v>
      </c>
      <c r="G15" s="14">
        <v>0</v>
      </c>
    </row>
    <row r="16" spans="1:8">
      <c r="B16" s="15">
        <v>9</v>
      </c>
      <c r="C16" s="16" t="s">
        <v>11</v>
      </c>
      <c r="D16" s="17"/>
      <c r="E16" s="18"/>
      <c r="F16" s="19">
        <v>0</v>
      </c>
      <c r="G16" s="20">
        <v>0</v>
      </c>
    </row>
    <row r="17" spans="2:8">
      <c r="B17" s="9">
        <v>10</v>
      </c>
      <c r="C17" s="10" t="s">
        <v>12</v>
      </c>
      <c r="D17" s="11"/>
      <c r="E17" s="12"/>
      <c r="F17" s="13">
        <v>0</v>
      </c>
      <c r="G17" s="14">
        <v>0</v>
      </c>
    </row>
    <row r="18" spans="2:8" ht="15.75" thickBot="1">
      <c r="B18" s="21">
        <v>11</v>
      </c>
      <c r="C18" s="22" t="s">
        <v>13</v>
      </c>
      <c r="D18" s="23"/>
      <c r="E18" s="24"/>
      <c r="F18" s="25">
        <v>0</v>
      </c>
      <c r="G18" s="26">
        <v>0</v>
      </c>
    </row>
    <row r="19" spans="2:8" ht="3.75" customHeight="1" thickBot="1">
      <c r="B19" s="27"/>
      <c r="C19" s="28"/>
      <c r="D19" s="28"/>
    </row>
    <row r="20" spans="2:8" ht="15.75" thickBot="1">
      <c r="B20" s="29"/>
      <c r="C20" s="29"/>
      <c r="D20" s="29"/>
      <c r="E20" s="30" t="s">
        <v>14</v>
      </c>
      <c r="F20" s="31">
        <v>115</v>
      </c>
      <c r="G20" s="32">
        <v>1</v>
      </c>
      <c r="H20" s="33"/>
    </row>
    <row r="46" spans="1:8" ht="18.75" thickBot="1">
      <c r="A46" s="95" t="s">
        <v>15</v>
      </c>
      <c r="B46" s="95"/>
      <c r="C46" s="95"/>
      <c r="D46" s="95"/>
      <c r="E46" s="95"/>
      <c r="F46" s="95"/>
      <c r="G46" s="95"/>
      <c r="H46" s="95"/>
    </row>
    <row r="47" spans="1:8" ht="33.75" customHeight="1" thickBot="1">
      <c r="A47" s="34" t="s">
        <v>16</v>
      </c>
      <c r="B47" s="35" t="s">
        <v>17</v>
      </c>
      <c r="C47" s="35" t="s">
        <v>18</v>
      </c>
      <c r="D47" s="35" t="s">
        <v>19</v>
      </c>
      <c r="E47" s="35" t="s">
        <v>20</v>
      </c>
      <c r="F47" s="35" t="s">
        <v>21</v>
      </c>
      <c r="G47" s="35" t="s">
        <v>22</v>
      </c>
      <c r="H47" s="36" t="s">
        <v>23</v>
      </c>
    </row>
    <row r="48" spans="1:8">
      <c r="A48" s="37" t="s">
        <v>24</v>
      </c>
      <c r="B48" s="38">
        <v>34</v>
      </c>
      <c r="C48" s="38">
        <v>0</v>
      </c>
      <c r="D48" s="38">
        <v>38</v>
      </c>
      <c r="E48" s="38">
        <v>0</v>
      </c>
      <c r="F48" s="38">
        <v>0</v>
      </c>
      <c r="G48" s="39">
        <v>72</v>
      </c>
      <c r="H48" s="40">
        <v>0.37305699481865284</v>
      </c>
    </row>
    <row r="49" spans="1:8">
      <c r="A49" s="9" t="s">
        <v>25</v>
      </c>
      <c r="B49" s="41">
        <v>20</v>
      </c>
      <c r="C49" s="41">
        <v>0</v>
      </c>
      <c r="D49" s="41">
        <v>82</v>
      </c>
      <c r="E49" s="42">
        <v>0</v>
      </c>
      <c r="F49" s="42">
        <v>0</v>
      </c>
      <c r="G49" s="43">
        <v>102</v>
      </c>
      <c r="H49" s="44">
        <v>0.52849740932642486</v>
      </c>
    </row>
    <row r="50" spans="1:8">
      <c r="A50" s="45" t="s">
        <v>26</v>
      </c>
      <c r="B50" s="46">
        <v>4</v>
      </c>
      <c r="C50" s="46">
        <v>0</v>
      </c>
      <c r="D50" s="46">
        <v>15</v>
      </c>
      <c r="E50" s="46">
        <v>0</v>
      </c>
      <c r="F50" s="46">
        <v>0</v>
      </c>
      <c r="G50" s="47">
        <v>19</v>
      </c>
      <c r="H50" s="48">
        <v>9.8445595854922283E-2</v>
      </c>
    </row>
    <row r="51" spans="1:8" ht="15.75" thickBot="1">
      <c r="A51" s="49" t="s">
        <v>27</v>
      </c>
      <c r="B51" s="50">
        <v>0</v>
      </c>
      <c r="C51" s="50">
        <v>0</v>
      </c>
      <c r="D51" s="50">
        <v>0</v>
      </c>
      <c r="E51" s="51">
        <v>0</v>
      </c>
      <c r="F51" s="51">
        <v>0</v>
      </c>
      <c r="G51" s="52">
        <v>0</v>
      </c>
      <c r="H51" s="53">
        <v>0</v>
      </c>
    </row>
    <row r="52" spans="1:8" ht="5.25" customHeight="1" thickBot="1"/>
    <row r="53" spans="1:8" ht="15.75" thickBot="1">
      <c r="A53" s="30" t="s">
        <v>22</v>
      </c>
      <c r="B53" s="54">
        <v>58</v>
      </c>
      <c r="C53" s="54">
        <v>0</v>
      </c>
      <c r="D53" s="54">
        <v>135</v>
      </c>
      <c r="E53" s="54">
        <v>0</v>
      </c>
      <c r="F53" s="54">
        <v>0</v>
      </c>
      <c r="G53" s="54">
        <v>193</v>
      </c>
      <c r="H53" s="55">
        <v>1</v>
      </c>
    </row>
    <row r="80" ht="4.5" customHeight="1" thickBot="1"/>
    <row r="81" spans="2:6" ht="27" customHeight="1">
      <c r="B81" s="76" t="s">
        <v>28</v>
      </c>
      <c r="C81" s="77"/>
      <c r="D81" s="77"/>
      <c r="E81" s="77"/>
      <c r="F81" s="78"/>
    </row>
    <row r="82" spans="2:6">
      <c r="B82" s="56">
        <v>1</v>
      </c>
      <c r="C82" s="88" t="s">
        <v>29</v>
      </c>
      <c r="D82" s="88"/>
      <c r="E82" s="57">
        <v>0</v>
      </c>
      <c r="F82" s="58">
        <v>0</v>
      </c>
    </row>
    <row r="83" spans="2:6">
      <c r="B83" s="59">
        <v>2</v>
      </c>
      <c r="C83" s="89" t="s">
        <v>30</v>
      </c>
      <c r="D83" s="89"/>
      <c r="E83" s="41">
        <v>13</v>
      </c>
      <c r="F83" s="14">
        <v>0.11403508771929824</v>
      </c>
    </row>
    <row r="84" spans="2:6">
      <c r="B84" s="56">
        <v>3</v>
      </c>
      <c r="C84" s="88" t="s">
        <v>31</v>
      </c>
      <c r="D84" s="88"/>
      <c r="E84" s="57">
        <v>91</v>
      </c>
      <c r="F84" s="58">
        <v>0.79824561403508776</v>
      </c>
    </row>
    <row r="85" spans="2:6">
      <c r="B85" s="59">
        <v>4</v>
      </c>
      <c r="C85" s="89" t="s">
        <v>32</v>
      </c>
      <c r="D85" s="89"/>
      <c r="E85" s="41">
        <v>10</v>
      </c>
      <c r="F85" s="14">
        <v>8.771929824561403E-2</v>
      </c>
    </row>
    <row r="86" spans="2:6" ht="15.75" thickBot="1">
      <c r="B86" s="60">
        <v>5</v>
      </c>
      <c r="C86" s="90" t="s">
        <v>33</v>
      </c>
      <c r="D86" s="90"/>
      <c r="E86" s="61">
        <v>0</v>
      </c>
      <c r="F86" s="62">
        <v>0</v>
      </c>
    </row>
    <row r="87" spans="2:6" ht="5.25" customHeight="1" thickBot="1">
      <c r="F87" s="63"/>
    </row>
    <row r="88" spans="2:6" ht="16.5" thickBot="1">
      <c r="C88" s="91" t="s">
        <v>22</v>
      </c>
      <c r="D88" s="92"/>
      <c r="E88" s="64">
        <v>114</v>
      </c>
      <c r="F88" s="65">
        <v>1</v>
      </c>
    </row>
    <row r="89" spans="2:6" ht="8.25" customHeight="1">
      <c r="C89" s="66"/>
      <c r="D89" s="66"/>
      <c r="E89" s="67"/>
      <c r="F89" s="68"/>
    </row>
    <row r="107" spans="4:6" ht="15.75" thickBot="1"/>
    <row r="108" spans="4:6" ht="18" customHeight="1">
      <c r="D108" s="93" t="s">
        <v>34</v>
      </c>
      <c r="E108" s="94"/>
      <c r="F108" s="69">
        <f>E109</f>
        <v>115</v>
      </c>
    </row>
    <row r="109" spans="4:6" ht="16.5" thickBot="1">
      <c r="D109" s="70" t="str">
        <f>G5</f>
        <v>Marzo</v>
      </c>
      <c r="E109" s="71">
        <v>115</v>
      </c>
    </row>
    <row r="110" spans="4:6" ht="16.5" thickBot="1">
      <c r="D110" s="72"/>
      <c r="E110" s="72"/>
    </row>
    <row r="111" spans="4:6" ht="18" customHeight="1">
      <c r="D111" s="93" t="s">
        <v>35</v>
      </c>
      <c r="E111" s="94"/>
      <c r="F111" s="69">
        <f>E112</f>
        <v>115</v>
      </c>
    </row>
    <row r="112" spans="4:6" ht="16.5" thickBot="1">
      <c r="D112" s="70" t="str">
        <f>G5</f>
        <v>Marzo</v>
      </c>
      <c r="E112" s="71">
        <v>115</v>
      </c>
    </row>
    <row r="138" spans="3:6" ht="15.75" thickBot="1"/>
    <row r="139" spans="3:6" ht="18" customHeight="1">
      <c r="C139" s="76" t="s">
        <v>36</v>
      </c>
      <c r="D139" s="77"/>
      <c r="E139" s="77"/>
      <c r="F139" s="78"/>
    </row>
    <row r="140" spans="3:6">
      <c r="C140" s="79" t="s">
        <v>37</v>
      </c>
      <c r="D140" s="80"/>
      <c r="E140" s="81"/>
      <c r="F140" s="73"/>
    </row>
    <row r="141" spans="3:6" ht="18" customHeight="1">
      <c r="C141" s="82" t="s">
        <v>38</v>
      </c>
      <c r="D141" s="83"/>
      <c r="E141" s="84"/>
      <c r="F141" s="74"/>
    </row>
    <row r="142" spans="3:6" ht="15.75" thickBot="1">
      <c r="C142" s="85" t="s">
        <v>39</v>
      </c>
      <c r="D142" s="86"/>
      <c r="E142" s="87"/>
      <c r="F142" s="75">
        <v>0</v>
      </c>
    </row>
  </sheetData>
  <mergeCells count="16">
    <mergeCell ref="C83:D83"/>
    <mergeCell ref="A5:F5"/>
    <mergeCell ref="B7:G7"/>
    <mergeCell ref="A46:H46"/>
    <mergeCell ref="B81:F81"/>
    <mergeCell ref="C82:D82"/>
    <mergeCell ref="C139:F139"/>
    <mergeCell ref="C140:E140"/>
    <mergeCell ref="C141:E141"/>
    <mergeCell ref="C142:E142"/>
    <mergeCell ref="C84:D84"/>
    <mergeCell ref="C85:D85"/>
    <mergeCell ref="C86:D86"/>
    <mergeCell ref="C88:D88"/>
    <mergeCell ref="D108:E108"/>
    <mergeCell ref="D111:E111"/>
  </mergeCells>
  <dataValidations count="2">
    <dataValidation type="list" allowBlank="1" showInputMessage="1" showErrorMessage="1" sqref="G5" xr:uid="{FBE0E2F4-C8E0-43B1-9098-805E606C61F5}">
      <formula1>"Enero, Febrero, Marzo, Abril, Mayo, Junio, Julio, Agosto, Septiembre, Octubre, Noviembre, Diciembre"</formula1>
    </dataValidation>
    <dataValidation type="list" allowBlank="1" showInputMessage="1" showErrorMessage="1" sqref="H5" xr:uid="{A52F50D6-9115-4FF6-B956-444E787F91F5}">
      <formula1>"2019,2020,2021,2022,2023,2024"</formula1>
    </dataValidation>
  </dataValidations>
  <pageMargins left="0.7" right="0.7" top="0.75" bottom="0.75" header="0.3" footer="0.3"/>
  <pageSetup scale="73" orientation="portrait" verticalDpi="0" r:id="rId1"/>
  <rowBreaks count="2" manualBreakCount="2">
    <brk id="45" max="16383" man="1"/>
    <brk id="10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Cardenas landino</dc:creator>
  <cp:lastModifiedBy>Hector Cardenas landino</cp:lastModifiedBy>
  <cp:lastPrinted>2024-04-16T18:20:45Z</cp:lastPrinted>
  <dcterms:created xsi:type="dcterms:W3CDTF">2024-04-16T18:15:32Z</dcterms:created>
  <dcterms:modified xsi:type="dcterms:W3CDTF">2024-04-16T18:26:02Z</dcterms:modified>
</cp:coreProperties>
</file>