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sp\Cambios\16-04-24\"/>
    </mc:Choice>
  </mc:AlternateContent>
  <xr:revisionPtr revIDLastSave="0" documentId="13_ncr:1_{3C0D861E-4AA7-40CA-B734-D4D9B0DB6915}" xr6:coauthVersionLast="47" xr6:coauthVersionMax="47" xr10:uidLastSave="{00000000-0000-0000-0000-000000000000}"/>
  <bookViews>
    <workbookView xWindow="-120" yWindow="-120" windowWidth="25440" windowHeight="15390" xr2:uid="{BE3FA0C2-F980-4133-8C92-B7E2C8033997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109" i="1"/>
  <c r="F111" i="1" l="1"/>
  <c r="F108" i="1"/>
</calcChain>
</file>

<file path=xl/sharedStrings.xml><?xml version="1.0" encoding="utf-8"?>
<sst xmlns="http://schemas.openxmlformats.org/spreadsheetml/2006/main" count="42" uniqueCount="40">
  <si>
    <t>ESTADISTICAS DE TRANSPARENCIA</t>
  </si>
  <si>
    <t>Febrero</t>
  </si>
  <si>
    <t>TIPO DE RESPUESTA</t>
  </si>
  <si>
    <t>AFIRMATIVO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</si>
  <si>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</si>
  <si>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</si>
  <si>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</si>
  <si>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</si>
  <si>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</si>
  <si>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</si>
  <si>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PREVENCION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</si>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</sst>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wrapText="1"/>
    </xf>
    <xf numFmtId="9" fontId="5" fillId="0" borderId="6" xfId="0" applyNumberFormat="1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10" xfId="0" applyFont="1" applyFill="1" applyBorder="1"/>
    <xf numFmtId="0" fontId="4" fillId="4" borderId="11" xfId="0" applyFont="1" applyFill="1" applyBorder="1" applyAlignment="1">
      <alignment horizontal="center" wrapText="1"/>
    </xf>
    <xf numFmtId="9" fontId="5" fillId="4" borderId="12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4" fillId="0" borderId="11" xfId="0" applyFont="1" applyBorder="1" applyAlignment="1">
      <alignment horizontal="center" wrapText="1"/>
    </xf>
    <xf numFmtId="9" fontId="5" fillId="0" borderId="12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4" fillId="0" borderId="17" xfId="0" applyFont="1" applyBorder="1" applyAlignment="1">
      <alignment horizontal="center" wrapText="1"/>
    </xf>
    <xf numFmtId="9" fontId="5" fillId="0" borderId="18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3" borderId="19" xfId="0" applyFont="1" applyFill="1" applyBorder="1" applyAlignment="1">
      <alignment horizontal="right"/>
    </xf>
    <xf numFmtId="0" fontId="4" fillId="5" borderId="20" xfId="0" applyFont="1" applyFill="1" applyBorder="1" applyAlignment="1">
      <alignment horizontal="center" vertical="center" wrapText="1"/>
    </xf>
    <xf numFmtId="9" fontId="6" fillId="5" borderId="21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1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9" fontId="10" fillId="0" borderId="24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1" xfId="0" applyNumberFormat="1" applyFont="1" applyFill="1" applyBorder="1" applyAlignment="1">
      <alignment horizont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9" fontId="4" fillId="4" borderId="1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9" fontId="10" fillId="0" borderId="12" xfId="1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1" fontId="5" fillId="4" borderId="17" xfId="0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9" fontId="4" fillId="4" borderId="18" xfId="1" applyFont="1" applyFill="1" applyBorder="1" applyAlignment="1" applyProtection="1">
      <alignment horizontal="center"/>
    </xf>
    <xf numFmtId="0" fontId="4" fillId="5" borderId="20" xfId="0" applyFont="1" applyFill="1" applyBorder="1" applyAlignment="1">
      <alignment horizontal="center" wrapText="1"/>
    </xf>
    <xf numFmtId="9" fontId="4" fillId="5" borderId="20" xfId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9" fontId="13" fillId="0" borderId="12" xfId="1" applyFont="1" applyFill="1" applyBorder="1" applyAlignment="1" applyProtection="1">
      <alignment horizontal="center" vertical="center"/>
    </xf>
    <xf numFmtId="1" fontId="5" fillId="4" borderId="7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9" fontId="13" fillId="0" borderId="18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0" xfId="0" applyFont="1" applyBorder="1" applyAlignment="1">
      <alignment horizontal="center"/>
    </xf>
    <xf numFmtId="9" fontId="15" fillId="0" borderId="21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3" xfId="0" applyNumberFormat="1" applyFont="1" applyBorder="1" applyAlignment="1">
      <alignment horizontal="left" vertical="center"/>
    </xf>
    <xf numFmtId="0" fontId="18" fillId="0" borderId="18" xfId="0" applyFont="1" applyBorder="1"/>
    <xf numFmtId="0" fontId="18" fillId="0" borderId="0" xfId="0" applyFont="1"/>
    <xf numFmtId="0" fontId="8" fillId="0" borderId="12" xfId="0" applyFont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9" fillId="0" borderId="0" xfId="0" applyFont="1"/>
    <xf numFmtId="1" fontId="5" fillId="4" borderId="8" xfId="0" applyNumberFormat="1" applyFont="1" applyFill="1" applyBorder="1" applyAlignment="1">
      <alignment horizontal="left"/>
    </xf>
    <xf numFmtId="1" fontId="5" fillId="4" borderId="1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" fontId="5" fillId="4" borderId="27" xfId="0" applyNumberFormat="1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0" fontId="5" fillId="0" borderId="2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30" xfId="0" applyFont="1" applyBorder="1" applyAlignment="1">
      <alignment horizontal="right"/>
    </xf>
    <xf numFmtId="0" fontId="14" fillId="0" borderId="33" xfId="0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763-4760-B83A-B32A25B3B7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763-4760-B83A-B32A25B3B7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763-4760-B83A-B32A25B3B7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763-4760-B83A-B32A25B3B7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763-4760-B83A-B32A25B3B73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763-4760-B83A-B32A25B3B73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763-4760-B83A-B32A25B3B73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763-4760-B83A-B32A25B3B73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D763-4760-B83A-B32A25B3B73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D763-4760-B83A-B32A25B3B73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D763-4760-B83A-B32A25B3B7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63-4760-B83A-B32A25B3B7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9C9-4519-A672-14CFF1532E8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9C9-4519-A672-14CFF1532E8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9C9-4519-A672-14CFF1532E8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9C9-4519-A672-14CFF1532E8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59C9-4519-A672-14CFF1532E8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59C9-4519-A672-14CFF1532E83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9C9-4519-A672-14CFF1532E83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9C9-4519-A672-14CFF1532E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6"/>
                <c:pt idx="0">
                  <c:v>13</c:v>
                </c:pt>
                <c:pt idx="2">
                  <c:v>1</c:v>
                </c:pt>
                <c:pt idx="3">
                  <c:v>62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C9-4519-A672-14CFF1532E8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[1]Graficos!$B$48:$G$48</c:f>
              <c:numCache>
                <c:formatCode>General</c:formatCode>
                <c:ptCount val="6"/>
                <c:pt idx="0">
                  <c:v>6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E-49CA-85A7-E6847ED6AC78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[1]Graficos!$B$49:$G$49</c:f>
              <c:numCache>
                <c:formatCode>General</c:formatCode>
                <c:ptCount val="6"/>
                <c:pt idx="0">
                  <c:v>6</c:v>
                </c:pt>
                <c:pt idx="2">
                  <c:v>1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E-49CA-85A7-E6847ED6AC78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[1]Graficos!$B$50:$G$50</c:f>
              <c:numCache>
                <c:formatCode>General</c:formatCode>
                <c:ptCount val="6"/>
                <c:pt idx="0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E-49CA-85A7-E6847ED6AC78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[1]Graficos!$B$51:$G$51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E-49CA-85A7-E6847ED6AC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8685568"/>
        <c:axId val="214840384"/>
      </c:barChart>
      <c:catAx>
        <c:axId val="1286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840384"/>
        <c:crosses val="autoZero"/>
        <c:auto val="1"/>
        <c:lblAlgn val="ctr"/>
        <c:lblOffset val="100"/>
        <c:noMultiLvlLbl val="0"/>
      </c:catAx>
      <c:valAx>
        <c:axId val="214840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1286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DE3-4D9C-B41F-7BE74D837B0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DE3-4D9C-B41F-7BE74D837B0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DE3-4D9C-B41F-7BE74D837B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DE3-4D9C-B41F-7BE74D837B0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DE3-4D9C-B41F-7BE74D837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[1]Graficos!$D$82:$D$86</c:f>
              <c:numCache>
                <c:formatCode>General</c:formatCode>
                <c:ptCount val="5"/>
              </c:numCache>
            </c:numRef>
          </c:cat>
          <c:val>
            <c:numRef>
              <c:f>[1]Graficos!$F$82:$F$86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9DE3-4D9C-B41F-7BE74D837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711-46EB-9F21-AE82DCCF3EE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E0-4E5F-B299-4F7E1D3DF8F5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711-46EB-9F21-AE82DCCF3E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[1]Graficos!$E$108:$E$111</c15:sqref>
                  </c15:fullRef>
                </c:ext>
              </c:extLst>
              <c:f>([2]Graficos!$E$108,[2]Graficos!$E$111)</c:f>
              <c:numCache>
                <c:formatCode>General</c:formatCode>
                <c:ptCount val="2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[1]Graficos!$G$108:$G$111</c15:sqref>
                  </c15:fullRef>
                </c:ext>
              </c:extLst>
              <c:f>([2]Graficos!$G$108,[2]Graficos!$G$111)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1711-46EB-9F21-AE82DCCF3E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461-442B-9369-AF973C73B0E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461-442B-9369-AF973C73B0E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461-442B-9369-AF973C73B0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[1]Graficos!$D$140:$D$142</c:f>
              <c:numCache>
                <c:formatCode>General</c:formatCode>
                <c:ptCount val="3"/>
              </c:numCache>
            </c:numRef>
          </c:cat>
          <c:val>
            <c:numRef>
              <c:f>[1]Graficos!$G$140:$G$142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9461-442B-9369-AF973C73B0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470-41F8-AF6B-8ECB6AFC015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470-41F8-AF6B-8ECB6AFC015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470-41F8-AF6B-8ECB6AFC015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470-41F8-AF6B-8ECB6AFC01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General</c:formatCode>
                <c:ptCount val="4"/>
                <c:pt idx="0">
                  <c:v>30</c:v>
                </c:pt>
                <c:pt idx="1">
                  <c:v>41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70-41F8-AF6B-8ECB6AFC015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C72-4A3F-B616-821A62D3852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C72-4A3F-B616-821A62D3852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C72-4A3F-B616-821A62D3852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C72-4A3F-B616-821A62D3852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C72-4A3F-B616-821A62D3852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C72-4A3F-B616-821A62D3852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C72-4A3F-B616-821A62D3852F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72-4A3F-B616-821A62D38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6"/>
                <c:pt idx="0">
                  <c:v>13</c:v>
                </c:pt>
                <c:pt idx="2">
                  <c:v>1</c:v>
                </c:pt>
                <c:pt idx="3">
                  <c:v>62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72-4A3F-B616-821A62D3852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[1]Graficos!$B$48:$G$48</c:f>
              <c:numCache>
                <c:formatCode>General</c:formatCode>
                <c:ptCount val="6"/>
                <c:pt idx="0">
                  <c:v>6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F-4414-ADC4-90FF572A7A26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[1]Graficos!$B$49:$G$49</c:f>
              <c:numCache>
                <c:formatCode>General</c:formatCode>
                <c:ptCount val="6"/>
                <c:pt idx="0">
                  <c:v>6</c:v>
                </c:pt>
                <c:pt idx="2">
                  <c:v>1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F-4414-ADC4-90FF572A7A26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[1]Graficos!$B$50:$G$50</c:f>
              <c:numCache>
                <c:formatCode>General</c:formatCode>
                <c:ptCount val="6"/>
                <c:pt idx="0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F-4414-ADC4-90FF572A7A26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[1]Graficos!$B$51:$G$51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F-4414-ADC4-90FF572A7A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8685568"/>
        <c:axId val="214840384"/>
      </c:barChart>
      <c:catAx>
        <c:axId val="1286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840384"/>
        <c:crosses val="autoZero"/>
        <c:auto val="1"/>
        <c:lblAlgn val="ctr"/>
        <c:lblOffset val="100"/>
        <c:noMultiLvlLbl val="0"/>
      </c:catAx>
      <c:valAx>
        <c:axId val="214840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1286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E5E-43E7-849A-53D6D26FD9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E5E-43E7-849A-53D6D26FD9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E5E-43E7-849A-53D6D26FD9D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E5E-43E7-849A-53D6D26FD9D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E5E-43E7-849A-53D6D26FD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[1]Graficos!$D$82:$D$86</c:f>
              <c:numCache>
                <c:formatCode>General</c:formatCode>
                <c:ptCount val="5"/>
              </c:numCache>
            </c:numRef>
          </c:cat>
          <c:val>
            <c:numRef>
              <c:f>[1]Graficos!$F$82:$F$86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8E5E-43E7-849A-53D6D26FD9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043-4C9D-8C93-CD56A13349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C63-4B9F-8720-BE7180C6A836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043-4C9D-8C93-CD56A13349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[1]Graficos!$E$108:$E$111</c15:sqref>
                  </c15:fullRef>
                </c:ext>
              </c:extLst>
              <c:f>([2]Graficos!$E$108,[2]Graficos!$E$111)</c:f>
              <c:numCache>
                <c:formatCode>General</c:formatCode>
                <c:ptCount val="2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[1]Graficos!$G$108:$G$111</c15:sqref>
                  </c15:fullRef>
                </c:ext>
              </c:extLst>
              <c:f>([2]Graficos!$G$108,[2]Graficos!$G$111)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C043-4C9D-8C93-CD56A13349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77D-4212-985A-9354E60DB6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77D-4212-985A-9354E60DB6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77D-4212-985A-9354E60DB6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[1]Graficos!$D$140:$D$142</c:f>
              <c:numCache>
                <c:formatCode>General</c:formatCode>
                <c:ptCount val="3"/>
              </c:numCache>
            </c:numRef>
          </c:cat>
          <c:val>
            <c:numRef>
              <c:f>[1]Graficos!$G$140:$G$142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777D-4212-985A-9354E60DB6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15F-4F53-9BBA-CCC266B98D7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15F-4F53-9BBA-CCC266B98D7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15F-4F53-9BBA-CCC266B98D7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15F-4F53-9BBA-CCC266B98D7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15F-4F53-9BBA-CCC266B98D7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15F-4F53-9BBA-CCC266B98D7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15F-4F53-9BBA-CCC266B98D7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F15F-4F53-9BBA-CCC266B98D7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F15F-4F53-9BBA-CCC266B98D7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F15F-4F53-9BBA-CCC266B98D7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F15F-4F53-9BBA-CCC266B98D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5F-4F53-9BBA-CCC266B98D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03E-4AFC-A3C5-7F3C2ECFF4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03E-4AFC-A3C5-7F3C2ECFF4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03E-4AFC-A3C5-7F3C2ECFF4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03E-4AFC-A3C5-7F3C2ECFF4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General</c:formatCode>
                <c:ptCount val="4"/>
                <c:pt idx="0">
                  <c:v>30</c:v>
                </c:pt>
                <c:pt idx="1">
                  <c:v>41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3E-4AFC-A3C5-7F3C2ECFF41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6</xdr:col>
      <xdr:colOff>47626</xdr:colOff>
      <xdr:row>4</xdr:row>
      <xdr:rowOff>153695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4055A749-BE20-463B-8253-A51CEA13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7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8B39C4F7-3713-47DD-A291-A093BFFE9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3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5D87A75D-F0FC-4231-9385-96212E03B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48456</xdr:colOff>
      <xdr:row>54</xdr:row>
      <xdr:rowOff>0</xdr:rowOff>
    </xdr:from>
    <xdr:to>
      <xdr:col>7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46BEED96-0EC6-4C59-9EE9-D18083673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5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6DDF96-319B-4276-A056-25B908B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165652</xdr:colOff>
      <xdr:row>70</xdr:row>
      <xdr:rowOff>8282</xdr:rowOff>
    </xdr:from>
    <xdr:to>
      <xdr:col>7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12DFB3-DF03-4C4F-AE58-92282996D44D}"/>
            </a:ext>
          </a:extLst>
        </xdr:cNvPr>
        <xdr:cNvSpPr txBox="1"/>
      </xdr:nvSpPr>
      <xdr:spPr>
        <a:xfrm>
          <a:off x="541392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88</xdr:row>
      <xdr:rowOff>154057</xdr:rowOff>
    </xdr:from>
    <xdr:to>
      <xdr:col>7</xdr:col>
      <xdr:colOff>304619</xdr:colOff>
      <xdr:row>104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692AF2E-556F-45B1-BAE3-49A3E8EDB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105</xdr:row>
      <xdr:rowOff>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87EA1F2-072A-47B6-90E0-850C9AFCEC83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25F816A-1882-4DBA-92D5-73798871AC72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133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57F3D54-FA8A-4C62-B6A3-602F8E4FA8EA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113</xdr:row>
      <xdr:rowOff>4762</xdr:rowOff>
    </xdr:from>
    <xdr:to>
      <xdr:col>7</xdr:col>
      <xdr:colOff>390524</xdr:colOff>
      <xdr:row>133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5BED4F3-151E-465C-AE47-432C1385F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143</xdr:row>
      <xdr:rowOff>138110</xdr:rowOff>
    </xdr:from>
    <xdr:to>
      <xdr:col>7</xdr:col>
      <xdr:colOff>504825</xdr:colOff>
      <xdr:row>163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0D6443D-EE7A-4E37-AE13-883DA49D7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2</xdr:col>
      <xdr:colOff>0</xdr:colOff>
      <xdr:row>0</xdr:row>
      <xdr:rowOff>0</xdr:rowOff>
    </xdr:from>
    <xdr:ext cx="3619500" cy="915695"/>
    <xdr:pic>
      <xdr:nvPicPr>
        <xdr:cNvPr id="14" name="Picture 1" descr="Tlajomulco">
          <a:extLst>
            <a:ext uri="{FF2B5EF4-FFF2-40B4-BE49-F238E27FC236}">
              <a16:creationId xmlns:a16="http://schemas.microsoft.com/office/drawing/2014/main" id="{04B4AC5C-7AA3-44EB-9089-D1C48DB2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oneCellAnchor>
  <xdr:twoCellAnchor>
    <xdr:from>
      <xdr:col>0</xdr:col>
      <xdr:colOff>638174</xdr:colOff>
      <xdr:row>20</xdr:row>
      <xdr:rowOff>76199</xdr:rowOff>
    </xdr:from>
    <xdr:to>
      <xdr:col>7</xdr:col>
      <xdr:colOff>104775</xdr:colOff>
      <xdr:row>38</xdr:row>
      <xdr:rowOff>178076</xdr:rowOff>
    </xdr:to>
    <xdr:graphicFrame macro="">
      <xdr:nvGraphicFramePr>
        <xdr:cNvPr id="15" name="3 Gráfico">
          <a:extLst>
            <a:ext uri="{FF2B5EF4-FFF2-40B4-BE49-F238E27FC236}">
              <a16:creationId xmlns:a16="http://schemas.microsoft.com/office/drawing/2014/main" id="{33F4754D-3A86-4F64-A596-5E5DAADB1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24847</xdr:colOff>
      <xdr:row>54</xdr:row>
      <xdr:rowOff>0</xdr:rowOff>
    </xdr:from>
    <xdr:to>
      <xdr:col>3</xdr:col>
      <xdr:colOff>836544</xdr:colOff>
      <xdr:row>68</xdr:row>
      <xdr:rowOff>8282</xdr:rowOff>
    </xdr:to>
    <xdr:graphicFrame macro="">
      <xdr:nvGraphicFramePr>
        <xdr:cNvPr id="16" name="4 Gráfico">
          <a:extLst>
            <a:ext uri="{FF2B5EF4-FFF2-40B4-BE49-F238E27FC236}">
              <a16:creationId xmlns:a16="http://schemas.microsoft.com/office/drawing/2014/main" id="{ABBB0504-A066-4D04-A26C-D0251FDF4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48456</xdr:colOff>
      <xdr:row>54</xdr:row>
      <xdr:rowOff>0</xdr:rowOff>
    </xdr:from>
    <xdr:to>
      <xdr:col>7</xdr:col>
      <xdr:colOff>777325</xdr:colOff>
      <xdr:row>68</xdr:row>
      <xdr:rowOff>8289</xdr:rowOff>
    </xdr:to>
    <xdr:graphicFrame macro="">
      <xdr:nvGraphicFramePr>
        <xdr:cNvPr id="17" name="5 Gráfico">
          <a:extLst>
            <a:ext uri="{FF2B5EF4-FFF2-40B4-BE49-F238E27FC236}">
              <a16:creationId xmlns:a16="http://schemas.microsoft.com/office/drawing/2014/main" id="{7A9A8CD6-0732-48B1-BF86-78B4CD4DF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5</xdr:col>
      <xdr:colOff>745435</xdr:colOff>
      <xdr:row>79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E4FD7F79-1977-4A27-84CC-B9E8E5E27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165652</xdr:colOff>
      <xdr:row>70</xdr:row>
      <xdr:rowOff>8282</xdr:rowOff>
    </xdr:from>
    <xdr:to>
      <xdr:col>7</xdr:col>
      <xdr:colOff>588065</xdr:colOff>
      <xdr:row>78</xdr:row>
      <xdr:rowOff>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F7EB88C8-1250-4ECC-977F-0C6E9BAD3D1A}"/>
            </a:ext>
          </a:extLst>
        </xdr:cNvPr>
        <xdr:cNvSpPr txBox="1"/>
      </xdr:nvSpPr>
      <xdr:spPr>
        <a:xfrm>
          <a:off x="541392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88</xdr:row>
      <xdr:rowOff>154058</xdr:rowOff>
    </xdr:from>
    <xdr:to>
      <xdr:col>7</xdr:col>
      <xdr:colOff>304619</xdr:colOff>
      <xdr:row>105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20DDE3E-75A1-4775-A800-3E427A55A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504825</xdr:colOff>
      <xdr:row>105</xdr:row>
      <xdr:rowOff>0</xdr:rowOff>
    </xdr:from>
    <xdr:ext cx="5705280" cy="264560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4328E87F-F216-4171-97B3-4709BF2AF9EF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3F5935D6-EB14-45DD-9C7B-A3E05CF15F42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133</xdr:row>
      <xdr:rowOff>66675</xdr:rowOff>
    </xdr:from>
    <xdr:ext cx="6543674" cy="61912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77CCD60-E28E-40F3-B199-40E811BEE803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113</xdr:row>
      <xdr:rowOff>4762</xdr:rowOff>
    </xdr:from>
    <xdr:to>
      <xdr:col>7</xdr:col>
      <xdr:colOff>390524</xdr:colOff>
      <xdr:row>133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C328A81F-D0B3-4647-AE4E-C8013A77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209550</xdr:colOff>
      <xdr:row>143</xdr:row>
      <xdr:rowOff>138110</xdr:rowOff>
    </xdr:from>
    <xdr:to>
      <xdr:col>7</xdr:col>
      <xdr:colOff>504825</xdr:colOff>
      <xdr:row>163</xdr:row>
      <xdr:rowOff>190499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B2453937-6EBE-4996-AD83-7D43A3B03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C-0299\Control\Base%20de%20datos%20del%20registro%20de%20solicitudes%20(Autoguardado)%20(Autoguardado).xlsx" TargetMode="External"/><Relationship Id="rId1" Type="http://schemas.openxmlformats.org/officeDocument/2006/relationships/externalLinkPath" Target="file:///\\PC-0299\Control\Base%20de%20datos%20del%20registro%20de%20solicitudes%20(Autoguardado)%20(Autoguard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293/Documents/PC-0299/Control/Base%20de%20datos%20del%20registro%20de%20solicitudes%20(Autoguardado)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I-2010"/>
      <sheetName val="SAI-2011"/>
      <sheetName val="SAI-2012"/>
      <sheetName val="DICIEMBRE"/>
      <sheetName val="2013"/>
      <sheetName val="2014"/>
      <sheetName val="2015"/>
      <sheetName val="2016"/>
      <sheetName val="2017"/>
      <sheetName val="2018"/>
      <sheetName val="2019-2021"/>
      <sheetName val="otro"/>
      <sheetName val="OpcionesMenu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AFIRMATIVO</v>
          </cell>
          <cell r="G8">
            <v>30</v>
          </cell>
        </row>
        <row r="9">
          <cell r="D9" t="str">
            <v>AFIRMATIVO PARCIAL RESERVADA</v>
          </cell>
          <cell r="G9">
            <v>0</v>
          </cell>
        </row>
        <row r="10">
          <cell r="D10" t="str">
            <v>AFIRMATIVO PARCIAL CONFIDENCIAL</v>
          </cell>
          <cell r="G10">
            <v>0</v>
          </cell>
        </row>
        <row r="11">
          <cell r="D11" t="str">
            <v>AFIRMATIVO PARCIAL INEXISTENTE</v>
          </cell>
          <cell r="G11">
            <v>6</v>
          </cell>
        </row>
        <row r="12">
          <cell r="D12" t="str">
            <v>NEGATIVO RESERVADA</v>
          </cell>
          <cell r="G12">
            <v>0</v>
          </cell>
        </row>
        <row r="13">
          <cell r="D13" t="str">
            <v>NEGATIVO CONFIDENCIAL</v>
          </cell>
          <cell r="G13">
            <v>0</v>
          </cell>
        </row>
        <row r="14">
          <cell r="D14" t="str">
            <v>NEGATIVO INEXISTENTE</v>
          </cell>
          <cell r="G14">
            <v>37</v>
          </cell>
        </row>
        <row r="15">
          <cell r="D15" t="str">
            <v>PREVENCION</v>
          </cell>
          <cell r="G15">
            <v>0</v>
          </cell>
        </row>
        <row r="16">
          <cell r="D16" t="str">
            <v>INCOMPENTENCIA</v>
          </cell>
          <cell r="G16">
            <v>2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1</v>
          </cell>
        </row>
        <row r="47">
          <cell r="B47" t="str">
            <v>Manual</v>
          </cell>
          <cell r="C47"/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6</v>
          </cell>
          <cell r="C48"/>
          <cell r="D48">
            <v>0</v>
          </cell>
          <cell r="E48">
            <v>24</v>
          </cell>
          <cell r="F48">
            <v>0</v>
          </cell>
          <cell r="G48">
            <v>0</v>
          </cell>
          <cell r="H48">
            <v>30</v>
          </cell>
        </row>
        <row r="49">
          <cell r="A49" t="str">
            <v>Masculino</v>
          </cell>
          <cell r="B49">
            <v>6</v>
          </cell>
          <cell r="C49"/>
          <cell r="D49">
            <v>1</v>
          </cell>
          <cell r="E49">
            <v>34</v>
          </cell>
          <cell r="F49">
            <v>0</v>
          </cell>
          <cell r="G49">
            <v>0</v>
          </cell>
          <cell r="H49">
            <v>41</v>
          </cell>
        </row>
        <row r="50">
          <cell r="A50" t="str">
            <v>No Especifica</v>
          </cell>
          <cell r="B50">
            <v>1</v>
          </cell>
          <cell r="C50"/>
          <cell r="D50">
            <v>0</v>
          </cell>
          <cell r="E50">
            <v>4</v>
          </cell>
          <cell r="F50">
            <v>0</v>
          </cell>
          <cell r="G50">
            <v>0</v>
          </cell>
          <cell r="H50">
            <v>5</v>
          </cell>
        </row>
        <row r="51">
          <cell r="A51" t="str">
            <v>Empresa</v>
          </cell>
          <cell r="B51">
            <v>0</v>
          </cell>
          <cell r="C51"/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13</v>
          </cell>
          <cell r="C53"/>
          <cell r="D53">
            <v>1</v>
          </cell>
          <cell r="E53">
            <v>62</v>
          </cell>
          <cell r="F53">
            <v>0</v>
          </cell>
          <cell r="G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30D6-57FF-467E-916F-04DC0417358F}">
  <dimension ref="A5:H142"/>
  <sheetViews>
    <sheetView tabSelected="1" view="pageBreakPreview" zoomScale="60" zoomScaleNormal="100" workbookViewId="0">
      <selection activeCell="M24" sqref="M24"/>
    </sheetView>
  </sheetViews>
  <sheetFormatPr baseColWidth="10" defaultRowHeight="15"/>
  <cols>
    <col min="1" max="1" width="13.28515625" customWidth="1"/>
    <col min="2" max="2" width="9.140625" customWidth="1"/>
    <col min="3" max="3" width="12" customWidth="1"/>
    <col min="4" max="4" width="16.140625" customWidth="1"/>
    <col min="5" max="5" width="13.5703125" customWidth="1"/>
    <col min="6" max="6" width="12" customWidth="1"/>
    <col min="7" max="7" width="14.85546875" customWidth="1"/>
    <col min="8" max="9" width="12" customWidth="1"/>
    <col min="10" max="10" width="14" bestFit="1" customWidth="1"/>
  </cols>
  <sheetData>
    <row r="5" spans="1:8" ht="18">
      <c r="A5" s="79" t="s">
        <v>0</v>
      </c>
      <c r="B5" s="79"/>
      <c r="C5" s="79"/>
      <c r="D5" s="79"/>
      <c r="E5" s="79"/>
      <c r="F5" s="79"/>
      <c r="G5" s="2" t="s">
        <v>1</v>
      </c>
      <c r="H5" s="1">
        <v>2024</v>
      </c>
    </row>
    <row r="6" spans="1:8" ht="9.75" customHeight="1" thickBot="1"/>
    <row r="7" spans="1:8" ht="19.5" thickBot="1">
      <c r="B7" s="80" t="s">
        <v>2</v>
      </c>
      <c r="C7" s="81"/>
      <c r="D7" s="81"/>
      <c r="E7" s="81"/>
      <c r="F7" s="81"/>
      <c r="G7" s="82"/>
    </row>
    <row r="8" spans="1:8">
      <c r="B8" s="3">
        <v>1</v>
      </c>
      <c r="C8" s="4" t="s">
        <v>3</v>
      </c>
      <c r="D8" s="5"/>
      <c r="E8" s="6"/>
      <c r="F8" s="7">
        <v>113</v>
      </c>
      <c r="G8" s="8">
        <v>0.57070707070707072</v>
      </c>
    </row>
    <row r="9" spans="1:8">
      <c r="B9" s="9">
        <v>2</v>
      </c>
      <c r="C9" s="10" t="s">
        <v>4</v>
      </c>
      <c r="D9" s="11"/>
      <c r="E9" s="12"/>
      <c r="F9" s="13">
        <v>0</v>
      </c>
      <c r="G9" s="14">
        <v>0</v>
      </c>
    </row>
    <row r="10" spans="1:8">
      <c r="B10" s="15">
        <v>3</v>
      </c>
      <c r="C10" s="16" t="s">
        <v>5</v>
      </c>
      <c r="D10" s="17"/>
      <c r="E10" s="18"/>
      <c r="F10" s="19">
        <v>0</v>
      </c>
      <c r="G10" s="20">
        <v>0</v>
      </c>
    </row>
    <row r="11" spans="1:8">
      <c r="B11" s="9">
        <v>4</v>
      </c>
      <c r="C11" s="10" t="s">
        <v>6</v>
      </c>
      <c r="D11" s="11"/>
      <c r="E11" s="12"/>
      <c r="F11" s="13">
        <v>28</v>
      </c>
      <c r="G11" s="14">
        <v>0.14141414141414141</v>
      </c>
    </row>
    <row r="12" spans="1:8">
      <c r="B12" s="15">
        <v>5</v>
      </c>
      <c r="C12" s="16" t="s">
        <v>7</v>
      </c>
      <c r="D12" s="17"/>
      <c r="E12" s="18"/>
      <c r="F12" s="19">
        <v>0</v>
      </c>
      <c r="G12" s="20">
        <v>0</v>
      </c>
    </row>
    <row r="13" spans="1:8">
      <c r="B13" s="9">
        <v>6</v>
      </c>
      <c r="C13" s="10" t="s">
        <v>8</v>
      </c>
      <c r="D13" s="11"/>
      <c r="E13" s="12"/>
      <c r="F13" s="13">
        <v>0</v>
      </c>
      <c r="G13" s="14">
        <v>0</v>
      </c>
    </row>
    <row r="14" spans="1:8">
      <c r="B14" s="15">
        <v>7</v>
      </c>
      <c r="C14" s="16" t="s">
        <v>9</v>
      </c>
      <c r="D14" s="17"/>
      <c r="E14" s="18"/>
      <c r="F14" s="19">
        <v>50</v>
      </c>
      <c r="G14" s="20">
        <v>0.25252525252525254</v>
      </c>
    </row>
    <row r="15" spans="1:8">
      <c r="B15" s="9">
        <v>8</v>
      </c>
      <c r="C15" s="10" t="s">
        <v>10</v>
      </c>
      <c r="D15" s="11"/>
      <c r="E15" s="12"/>
      <c r="F15" s="13">
        <v>2</v>
      </c>
      <c r="G15" s="14">
        <v>1.0101010101010102E-2</v>
      </c>
    </row>
    <row r="16" spans="1:8">
      <c r="B16" s="15">
        <v>9</v>
      </c>
      <c r="C16" s="16" t="s">
        <v>11</v>
      </c>
      <c r="D16" s="17"/>
      <c r="E16" s="18"/>
      <c r="F16" s="19">
        <v>5</v>
      </c>
      <c r="G16" s="20">
        <v>2.5252525252525252E-2</v>
      </c>
    </row>
    <row r="17" spans="2:8">
      <c r="B17" s="9">
        <v>10</v>
      </c>
      <c r="C17" s="10" t="s">
        <v>12</v>
      </c>
      <c r="D17" s="11"/>
      <c r="E17" s="12"/>
      <c r="F17" s="13">
        <v>0</v>
      </c>
      <c r="G17" s="14">
        <v>0</v>
      </c>
    </row>
    <row r="18" spans="2:8" ht="15.75" thickBot="1">
      <c r="B18" s="21">
        <v>11</v>
      </c>
      <c r="C18" s="22" t="s">
        <v>13</v>
      </c>
      <c r="D18" s="23"/>
      <c r="E18" s="24"/>
      <c r="F18" s="25">
        <v>0</v>
      </c>
      <c r="G18" s="26">
        <v>0</v>
      </c>
    </row>
    <row r="19" spans="2:8" ht="3.75" customHeight="1" thickBot="1">
      <c r="B19" s="27"/>
      <c r="C19" s="28"/>
      <c r="D19" s="28"/>
    </row>
    <row r="20" spans="2:8" ht="15.75" thickBot="1">
      <c r="B20" s="29"/>
      <c r="C20" s="29"/>
      <c r="D20" s="29"/>
      <c r="E20" s="30" t="s">
        <v>14</v>
      </c>
      <c r="F20" s="31">
        <v>198</v>
      </c>
      <c r="G20" s="32">
        <v>1</v>
      </c>
      <c r="H20" s="33"/>
    </row>
    <row r="46" spans="1:8" ht="18.75" thickBot="1">
      <c r="A46" s="83" t="s">
        <v>15</v>
      </c>
      <c r="B46" s="83"/>
      <c r="C46" s="83"/>
      <c r="D46" s="83"/>
      <c r="E46" s="83"/>
      <c r="F46" s="83"/>
      <c r="G46" s="83"/>
      <c r="H46" s="83"/>
    </row>
    <row r="47" spans="1:8" ht="33.75" customHeight="1" thickBot="1">
      <c r="A47" s="34" t="s">
        <v>16</v>
      </c>
      <c r="B47" s="35" t="s">
        <v>17</v>
      </c>
      <c r="C47" s="35" t="s">
        <v>18</v>
      </c>
      <c r="D47" s="35" t="s">
        <v>19</v>
      </c>
      <c r="E47" s="35" t="s">
        <v>20</v>
      </c>
      <c r="F47" s="35" t="s">
        <v>21</v>
      </c>
      <c r="G47" s="35" t="s">
        <v>22</v>
      </c>
      <c r="H47" s="36" t="s">
        <v>23</v>
      </c>
    </row>
    <row r="48" spans="1:8">
      <c r="A48" s="37" t="s">
        <v>24</v>
      </c>
      <c r="B48" s="38">
        <v>15</v>
      </c>
      <c r="C48" s="38">
        <v>0</v>
      </c>
      <c r="D48" s="38">
        <v>61</v>
      </c>
      <c r="E48" s="38">
        <v>0</v>
      </c>
      <c r="F48" s="38">
        <v>0</v>
      </c>
      <c r="G48" s="39">
        <v>76</v>
      </c>
      <c r="H48" s="40">
        <v>0.38</v>
      </c>
    </row>
    <row r="49" spans="1:8">
      <c r="A49" s="9" t="s">
        <v>25</v>
      </c>
      <c r="B49" s="41">
        <v>24</v>
      </c>
      <c r="C49" s="41">
        <v>0</v>
      </c>
      <c r="D49" s="41">
        <v>54</v>
      </c>
      <c r="E49" s="42">
        <v>0</v>
      </c>
      <c r="F49" s="42">
        <v>0</v>
      </c>
      <c r="G49" s="43">
        <v>78</v>
      </c>
      <c r="H49" s="44">
        <v>0.39</v>
      </c>
    </row>
    <row r="50" spans="1:8">
      <c r="A50" s="45" t="s">
        <v>26</v>
      </c>
      <c r="B50" s="46">
        <v>2</v>
      </c>
      <c r="C50" s="46">
        <v>0</v>
      </c>
      <c r="D50" s="46">
        <v>44</v>
      </c>
      <c r="E50" s="46">
        <v>0</v>
      </c>
      <c r="F50" s="46">
        <v>0</v>
      </c>
      <c r="G50" s="47">
        <v>46</v>
      </c>
      <c r="H50" s="48">
        <v>0.23</v>
      </c>
    </row>
    <row r="51" spans="1:8" ht="15.75" thickBot="1">
      <c r="A51" s="49" t="s">
        <v>27</v>
      </c>
      <c r="B51" s="50">
        <v>0</v>
      </c>
      <c r="C51" s="50">
        <v>0</v>
      </c>
      <c r="D51" s="50">
        <v>0</v>
      </c>
      <c r="E51" s="51">
        <v>0</v>
      </c>
      <c r="F51" s="51">
        <v>0</v>
      </c>
      <c r="G51" s="52">
        <v>0</v>
      </c>
      <c r="H51" s="53">
        <v>0</v>
      </c>
    </row>
    <row r="52" spans="1:8" ht="5.25" customHeight="1" thickBot="1"/>
    <row r="53" spans="1:8" ht="15.75" thickBot="1">
      <c r="A53" s="30" t="s">
        <v>22</v>
      </c>
      <c r="B53" s="54">
        <v>41</v>
      </c>
      <c r="C53" s="54">
        <v>0</v>
      </c>
      <c r="D53" s="54">
        <v>159</v>
      </c>
      <c r="E53" s="54">
        <v>0</v>
      </c>
      <c r="F53" s="54">
        <v>0</v>
      </c>
      <c r="G53" s="54">
        <v>200</v>
      </c>
      <c r="H53" s="55">
        <v>1</v>
      </c>
    </row>
    <row r="80" ht="15.75" thickBot="1"/>
    <row r="81" spans="2:6" ht="27" customHeight="1">
      <c r="B81" s="84" t="s">
        <v>28</v>
      </c>
      <c r="C81" s="85"/>
      <c r="D81" s="85"/>
      <c r="E81" s="85"/>
      <c r="F81" s="86"/>
    </row>
    <row r="82" spans="2:6">
      <c r="B82" s="56">
        <v>1</v>
      </c>
      <c r="C82" s="87" t="s">
        <v>29</v>
      </c>
      <c r="D82" s="88"/>
      <c r="E82" s="57">
        <v>0</v>
      </c>
      <c r="F82" s="58">
        <v>0</v>
      </c>
    </row>
    <row r="83" spans="2:6">
      <c r="B83" s="59">
        <v>2</v>
      </c>
      <c r="C83" s="77" t="s">
        <v>30</v>
      </c>
      <c r="D83" s="78"/>
      <c r="E83" s="41">
        <v>5</v>
      </c>
      <c r="F83" s="14">
        <v>2.5252525252525252E-2</v>
      </c>
    </row>
    <row r="84" spans="2:6">
      <c r="B84" s="56">
        <v>3</v>
      </c>
      <c r="C84" s="87" t="s">
        <v>31</v>
      </c>
      <c r="D84" s="88"/>
      <c r="E84" s="57">
        <v>176</v>
      </c>
      <c r="F84" s="58">
        <v>0.88888888888888884</v>
      </c>
    </row>
    <row r="85" spans="2:6">
      <c r="B85" s="59">
        <v>4</v>
      </c>
      <c r="C85" s="77" t="s">
        <v>32</v>
      </c>
      <c r="D85" s="78"/>
      <c r="E85" s="41">
        <v>16</v>
      </c>
      <c r="F85" s="14">
        <v>8.0808080808080815E-2</v>
      </c>
    </row>
    <row r="86" spans="2:6" ht="15.75" thickBot="1">
      <c r="B86" s="60">
        <v>5</v>
      </c>
      <c r="C86" s="97" t="s">
        <v>33</v>
      </c>
      <c r="D86" s="98"/>
      <c r="E86" s="61">
        <v>1</v>
      </c>
      <c r="F86" s="62">
        <v>5.0505050505050509E-3</v>
      </c>
    </row>
    <row r="87" spans="2:6" ht="5.25" customHeight="1" thickBot="1">
      <c r="F87" s="63"/>
    </row>
    <row r="88" spans="2:6" ht="16.5" thickBot="1">
      <c r="C88" s="99" t="s">
        <v>22</v>
      </c>
      <c r="D88" s="100"/>
      <c r="E88" s="64">
        <v>198</v>
      </c>
      <c r="F88" s="65">
        <v>1</v>
      </c>
    </row>
    <row r="89" spans="2:6" ht="15.75">
      <c r="C89" s="66"/>
      <c r="D89" s="66"/>
      <c r="E89" s="67"/>
      <c r="F89" s="68"/>
    </row>
    <row r="107" spans="4:6" ht="15.75" thickBot="1"/>
    <row r="108" spans="4:6" ht="18" customHeight="1">
      <c r="D108" s="84" t="s">
        <v>34</v>
      </c>
      <c r="E108" s="86"/>
      <c r="F108" s="69">
        <f>E109</f>
        <v>198</v>
      </c>
    </row>
    <row r="109" spans="4:6" ht="16.5" thickBot="1">
      <c r="D109" s="70" t="str">
        <f>G5</f>
        <v>Febrero</v>
      </c>
      <c r="E109" s="71">
        <v>198</v>
      </c>
    </row>
    <row r="110" spans="4:6" ht="16.5" thickBot="1">
      <c r="D110" s="72"/>
      <c r="E110" s="72"/>
    </row>
    <row r="111" spans="4:6" ht="18" customHeight="1">
      <c r="D111" s="84" t="s">
        <v>35</v>
      </c>
      <c r="E111" s="86"/>
      <c r="F111" s="69">
        <f>E112</f>
        <v>191</v>
      </c>
    </row>
    <row r="112" spans="4:6" ht="16.5" thickBot="1">
      <c r="D112" s="70" t="str">
        <f>G5</f>
        <v>Febrero</v>
      </c>
      <c r="E112" s="71">
        <v>191</v>
      </c>
    </row>
    <row r="134" spans="3:6" s="76" customFormat="1"/>
    <row r="138" spans="3:6" ht="15.75" thickBot="1"/>
    <row r="139" spans="3:6" ht="18" customHeight="1">
      <c r="C139" s="84" t="s">
        <v>36</v>
      </c>
      <c r="D139" s="85"/>
      <c r="E139" s="85"/>
      <c r="F139" s="86"/>
    </row>
    <row r="140" spans="3:6">
      <c r="C140" s="89" t="s">
        <v>37</v>
      </c>
      <c r="D140" s="90"/>
      <c r="E140" s="91"/>
      <c r="F140" s="73"/>
    </row>
    <row r="141" spans="3:6" ht="18" customHeight="1">
      <c r="C141" s="92" t="s">
        <v>38</v>
      </c>
      <c r="D141" s="93"/>
      <c r="E141" s="78"/>
      <c r="F141" s="74"/>
    </row>
    <row r="142" spans="3:6" ht="15.75" thickBot="1">
      <c r="C142" s="94" t="s">
        <v>39</v>
      </c>
      <c r="D142" s="95"/>
      <c r="E142" s="96"/>
      <c r="F142" s="75">
        <v>0</v>
      </c>
    </row>
  </sheetData>
  <mergeCells count="16">
    <mergeCell ref="C139:F139"/>
    <mergeCell ref="C140:E140"/>
    <mergeCell ref="C141:E141"/>
    <mergeCell ref="C142:E142"/>
    <mergeCell ref="C84:D84"/>
    <mergeCell ref="C85:D85"/>
    <mergeCell ref="C86:D86"/>
    <mergeCell ref="C88:D88"/>
    <mergeCell ref="D108:E108"/>
    <mergeCell ref="D111:E111"/>
    <mergeCell ref="C83:D83"/>
    <mergeCell ref="A5:F5"/>
    <mergeCell ref="B7:G7"/>
    <mergeCell ref="A46:H46"/>
    <mergeCell ref="B81:F81"/>
    <mergeCell ref="C82:D82"/>
  </mergeCells>
  <dataValidations count="2">
    <dataValidation type="list" allowBlank="1" showInputMessage="1" showErrorMessage="1" sqref="G5" xr:uid="{16EE764C-D868-4504-A599-75522D11DD3D}">
      <formula1>"Enero, Febrero, Marzo, Abril, Mayo, Junio, Julio, Agosto, Septiembre, Octubre, Noviembre, Diciembre"</formula1>
    </dataValidation>
    <dataValidation type="list" allowBlank="1" showInputMessage="1" showErrorMessage="1" sqref="H5" xr:uid="{BA922A0E-BE6B-4CC2-AFB5-FB2FA3C33177}">
      <formula1>"2019,2020,2021,2022,2023,2024"</formula1>
    </dataValidation>
  </dataValidations>
  <pageMargins left="0.7" right="0.7" top="0.75" bottom="0.75" header="0.3" footer="0.3"/>
  <pageSetup scale="72" orientation="portrait" verticalDpi="0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Cardenas landino</dc:creator>
  <cp:lastModifiedBy>Hector Cardenas landino</cp:lastModifiedBy>
  <cp:lastPrinted>2024-04-16T18:19:57Z</cp:lastPrinted>
  <dcterms:created xsi:type="dcterms:W3CDTF">2024-04-16T18:11:35Z</dcterms:created>
  <dcterms:modified xsi:type="dcterms:W3CDTF">2024-04-16T18:20:34Z</dcterms:modified>
</cp:coreProperties>
</file>