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Julio 2017\"/>
    </mc:Choice>
  </mc:AlternateContent>
  <bookViews>
    <workbookView xWindow="14070" yWindow="75" windowWidth="14550" windowHeight="12015"/>
  </bookViews>
  <sheets>
    <sheet name="Junio2017" sheetId="15" r:id="rId1"/>
  </sheets>
  <calcPr calcId="152511"/>
</workbook>
</file>

<file path=xl/calcChain.xml><?xml version="1.0" encoding="utf-8"?>
<calcChain xmlns="http://schemas.openxmlformats.org/spreadsheetml/2006/main">
  <c r="G13" i="15" l="1"/>
  <c r="AT5" i="15" l="1"/>
  <c r="AT4" i="15"/>
  <c r="AT3" i="15"/>
  <c r="N7" i="15" l="1"/>
  <c r="P7" i="15"/>
  <c r="Q7" i="15"/>
  <c r="O7" i="15"/>
  <c r="M7" i="15" l="1"/>
  <c r="R7" i="15" l="1"/>
  <c r="H13" i="15" l="1"/>
  <c r="S7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<sst xmlns="http://schemas.openxmlformats.org/spreadsheetml/2006/main" count="44" uniqueCount="40">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</sst>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Junio2017!$R$3:$R$6</c:f>
              <c:numCache>
                <c:formatCode>General</c:formatCode>
                <c:ptCount val="4"/>
                <c:pt idx="0">
                  <c:v>53</c:v>
                </c:pt>
                <c:pt idx="1">
                  <c:v>108</c:v>
                </c:pt>
                <c:pt idx="2">
                  <c:v>17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Junio2017!$M$7:$Q$7</c:f>
              <c:numCache>
                <c:formatCode>General</c:formatCode>
                <c:ptCount val="5"/>
                <c:pt idx="0">
                  <c:v>47</c:v>
                </c:pt>
                <c:pt idx="1">
                  <c:v>115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Junio2017!$M$3:$Q$3</c:f>
              <c:numCache>
                <c:formatCode>General</c:formatCode>
                <c:ptCount val="5"/>
                <c:pt idx="0">
                  <c:v>13</c:v>
                </c:pt>
                <c:pt idx="1">
                  <c:v>29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Junio2017!$M$4:$Q$4</c:f>
              <c:numCache>
                <c:formatCode>General</c:formatCode>
                <c:ptCount val="5"/>
                <c:pt idx="0">
                  <c:v>29</c:v>
                </c:pt>
                <c:pt idx="1">
                  <c:v>71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er>
          <c:idx val="3"/>
          <c:order val="2"/>
          <c:tx>
            <c:strRef>
              <c:f>Junio2017!$L$5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Junio2017!$M$5:$Q$5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Junio2017!$M$2:$Q$2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Junio2017!$M$6:$Q$6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042608"/>
        <c:axId val="427043168"/>
        <c:axId val="0"/>
      </c:bar3DChart>
      <c:catAx>
        <c:axId val="42704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7043168"/>
        <c:crosses val="autoZero"/>
        <c:auto val="1"/>
        <c:lblAlgn val="ctr"/>
        <c:lblOffset val="100"/>
        <c:noMultiLvlLbl val="0"/>
      </c:catAx>
      <c:valAx>
        <c:axId val="42704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042608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Junio2017!$AA$3:$AA$6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178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Junio2017!$G$3:$G$12</c:f>
              <c:numCache>
                <c:formatCode>General</c:formatCode>
                <c:ptCount val="10"/>
                <c:pt idx="0">
                  <c:v>119</c:v>
                </c:pt>
                <c:pt idx="1">
                  <c:v>1</c:v>
                </c:pt>
                <c:pt idx="2">
                  <c:v>2</c:v>
                </c:pt>
                <c:pt idx="3">
                  <c:v>43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Junio2017!$AJ$2:$AJ$7</c:f>
              <c:strCache>
                <c:ptCount val="6"/>
                <c:pt idx="0">
                  <c:v>Ingresaron a la UT</c:v>
                </c:pt>
                <c:pt idx="1">
                  <c:v>Julio</c:v>
                </c:pt>
                <c:pt idx="4">
                  <c:v>Se Entregaron por la UT</c:v>
                </c:pt>
                <c:pt idx="5">
                  <c:v>Julio</c:v>
                </c:pt>
              </c:strCache>
            </c:strRef>
          </c:cat>
          <c:val>
            <c:numRef>
              <c:f>Junio2017!$AK$3:$AK$7</c:f>
              <c:numCache>
                <c:formatCode>General</c:formatCode>
                <c:ptCount val="5"/>
                <c:pt idx="0">
                  <c:v>206</c:v>
                </c:pt>
                <c:pt idx="4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Junio2017!$AT$2:$AU$2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Junio2017!$AT$3:$AT$5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Junio2017!$AU$3:$AU$5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>
      <selection activeCell="I15" sqref="I15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36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119</v>
      </c>
      <c r="H3" s="13">
        <v>0.65745856353591159</v>
      </c>
      <c r="I3" s="6"/>
      <c r="J3" s="6"/>
      <c r="K3" s="6"/>
      <c r="L3" s="23" t="s">
        <v>7</v>
      </c>
      <c r="M3" s="24">
        <v>13</v>
      </c>
      <c r="N3" s="24">
        <v>29</v>
      </c>
      <c r="O3" s="24">
        <v>1</v>
      </c>
      <c r="P3" s="24">
        <v>1</v>
      </c>
      <c r="Q3" s="24">
        <v>9</v>
      </c>
      <c r="R3" s="23">
        <v>53</v>
      </c>
      <c r="S3" s="1">
        <v>0.29281767955801102</v>
      </c>
      <c r="W3" s="10"/>
      <c r="X3" s="10"/>
      <c r="Y3" s="19">
        <v>1</v>
      </c>
      <c r="Z3" s="54" t="s">
        <v>35</v>
      </c>
      <c r="AA3" s="20">
        <v>1</v>
      </c>
      <c r="AB3" s="21">
        <v>5.5248618784530384E-3</v>
      </c>
      <c r="AC3" s="10"/>
      <c r="AD3" s="10"/>
      <c r="AE3" s="10"/>
      <c r="AF3" s="10"/>
      <c r="AG3" s="7"/>
      <c r="AJ3" s="4" t="s">
        <v>39</v>
      </c>
      <c r="AK3" s="52">
        <v>206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1</v>
      </c>
      <c r="H4" s="22">
        <v>5.5248618784530384E-3</v>
      </c>
      <c r="I4" s="6"/>
      <c r="J4" s="6"/>
      <c r="K4" s="6"/>
      <c r="L4" s="23" t="s">
        <v>8</v>
      </c>
      <c r="M4" s="24">
        <v>29</v>
      </c>
      <c r="N4" s="24">
        <v>71</v>
      </c>
      <c r="O4" s="24">
        <v>2</v>
      </c>
      <c r="P4" s="24">
        <v>5</v>
      </c>
      <c r="Q4" s="24">
        <v>1</v>
      </c>
      <c r="R4" s="23">
        <v>108</v>
      </c>
      <c r="S4" s="1">
        <v>0.59668508287292821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2</v>
      </c>
      <c r="H5" s="13">
        <v>1.1049723756906077E-2</v>
      </c>
      <c r="I5" s="6"/>
      <c r="J5" s="6"/>
      <c r="K5" s="6"/>
      <c r="L5" s="23" t="s">
        <v>27</v>
      </c>
      <c r="M5" s="24">
        <v>3</v>
      </c>
      <c r="N5" s="24">
        <v>14</v>
      </c>
      <c r="O5" s="24">
        <v>0</v>
      </c>
      <c r="P5" s="24">
        <v>0</v>
      </c>
      <c r="Q5" s="24">
        <v>0</v>
      </c>
      <c r="R5" s="23">
        <v>17</v>
      </c>
      <c r="S5" s="1">
        <v>9.3922651933701654E-2</v>
      </c>
      <c r="U5" s="53"/>
      <c r="V5" s="53"/>
      <c r="W5" s="5"/>
      <c r="X5" s="6"/>
      <c r="Y5" s="19">
        <v>3</v>
      </c>
      <c r="Z5" s="54" t="s">
        <v>37</v>
      </c>
      <c r="AA5" s="20">
        <v>178</v>
      </c>
      <c r="AB5" s="25">
        <v>0.98342541436464093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43</v>
      </c>
      <c r="H6" s="13">
        <v>0.23756906077348067</v>
      </c>
      <c r="I6" s="7"/>
      <c r="J6" s="7"/>
      <c r="K6" s="6"/>
      <c r="L6" s="26" t="s">
        <v>16</v>
      </c>
      <c r="M6" s="24">
        <v>2</v>
      </c>
      <c r="N6" s="24">
        <v>1</v>
      </c>
      <c r="O6" s="24">
        <v>0</v>
      </c>
      <c r="P6" s="24">
        <v>0</v>
      </c>
      <c r="Q6" s="24">
        <v>0</v>
      </c>
      <c r="R6" s="23">
        <v>3</v>
      </c>
      <c r="S6" s="2">
        <v>1.6574585635359115E-2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f>SUM(M3:M6)</f>
        <v>47</v>
      </c>
      <c r="N7" s="28">
        <f>SUM(N3:N6)</f>
        <v>115</v>
      </c>
      <c r="O7" s="28">
        <f>SUM(O3:O6)</f>
        <v>3</v>
      </c>
      <c r="P7" s="28">
        <f t="shared" ref="P7:Q7" si="0">SUM(P3:P6)</f>
        <v>6</v>
      </c>
      <c r="Q7" s="28">
        <f t="shared" si="0"/>
        <v>10</v>
      </c>
      <c r="R7" s="28">
        <f>SUM(R3:R6)</f>
        <v>181</v>
      </c>
      <c r="S7" s="3">
        <f>R7/$R$7</f>
        <v>1</v>
      </c>
      <c r="U7" s="53"/>
      <c r="V7" s="53"/>
      <c r="W7" s="7"/>
      <c r="Y7" s="55">
        <v>5</v>
      </c>
      <c r="Z7" s="56" t="s">
        <v>38</v>
      </c>
      <c r="AA7" s="20">
        <v>2</v>
      </c>
      <c r="AB7" s="25">
        <v>1.1049723756906077E-2</v>
      </c>
      <c r="AC7" s="7"/>
      <c r="AD7" s="7"/>
      <c r="AE7" s="7"/>
      <c r="AF7" s="7"/>
      <c r="AG7" s="7"/>
      <c r="AJ7" s="4" t="s">
        <v>39</v>
      </c>
      <c r="AK7" s="52">
        <v>181</v>
      </c>
    </row>
    <row r="8" spans="1:47" ht="16.5" customHeight="1" thickBot="1">
      <c r="E8" s="11">
        <v>6</v>
      </c>
      <c r="F8" s="33" t="s">
        <v>32</v>
      </c>
      <c r="G8" s="12">
        <v>0</v>
      </c>
      <c r="H8" s="13">
        <v>0</v>
      </c>
      <c r="I8" s="7"/>
      <c r="J8" s="7"/>
      <c r="K8" s="6"/>
      <c r="Y8" s="62" t="s">
        <v>5</v>
      </c>
      <c r="Z8" s="63"/>
      <c r="AA8" s="29">
        <v>181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14</v>
      </c>
      <c r="H9" s="13">
        <v>7.7348066298342538E-2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1</v>
      </c>
      <c r="H10" s="13">
        <v>5.5248618784530384E-3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1</v>
      </c>
      <c r="H11" s="13">
        <v>5.5248618784530384E-3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181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2017-08-04T17:32:13Z</cp:lastPrinted>
  <dcterms:created xsi:type="dcterms:W3CDTF">2013-02-11T19:19:21Z</dcterms:created>
  <dcterms:modified xsi:type="dcterms:W3CDTF">2017-08-04T17:34:40Z</dcterms:modified>
</cp:coreProperties>
</file>