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-0940\CompartidaKarlaPlascencia\SEVAC\CRÉDITOS DEUDA\"/>
    </mc:Choice>
  </mc:AlternateContent>
  <xr:revisionPtr revIDLastSave="0" documentId="13_ncr:1_{9E5D28DD-003B-4415-8657-528287768E02}" xr6:coauthVersionLast="46" xr6:coauthVersionMax="46" xr10:uidLastSave="{00000000-0000-0000-0000-000000000000}"/>
  <bookViews>
    <workbookView xWindow="-120" yWindow="-120" windowWidth="29040" windowHeight="15840" xr2:uid="{78631347-37C7-49DB-99EA-26C7F40DDAFE}"/>
  </bookViews>
  <sheets>
    <sheet name="CRÉDITO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1" i="2" l="1"/>
  <c r="W51" i="2"/>
  <c r="Q51" i="2"/>
  <c r="K51" i="2"/>
  <c r="E51" i="2"/>
  <c r="K28" i="2"/>
  <c r="J28" i="2"/>
  <c r="AC25" i="2"/>
  <c r="W25" i="2"/>
  <c r="Q25" i="2"/>
  <c r="K25" i="2"/>
  <c r="E25" i="2"/>
  <c r="K2" i="2"/>
  <c r="J2" i="2"/>
</calcChain>
</file>

<file path=xl/sharedStrings.xml><?xml version="1.0" encoding="utf-8"?>
<sst xmlns="http://schemas.openxmlformats.org/spreadsheetml/2006/main" count="82" uniqueCount="38">
  <si>
    <t>CONCEPTO</t>
  </si>
  <si>
    <t>No. 1</t>
  </si>
  <si>
    <t>No. 2</t>
  </si>
  <si>
    <t>TIPO DE OBLIGACIÓN:</t>
  </si>
  <si>
    <t>NOMBRE DEL ACREEDOR:</t>
  </si>
  <si>
    <t>MONTO DISPUESTO:</t>
  </si>
  <si>
    <t>FECHA DE INICIO:</t>
  </si>
  <si>
    <t>FECHA DE VENCIMIENTO:</t>
  </si>
  <si>
    <t>SALDO AL 1° DE ENERO DE 2023 A CORTO PLAZO:</t>
  </si>
  <si>
    <t>SALDO AL 1° DE ENERO DE 2023 A LARGO PLAZO:</t>
  </si>
  <si>
    <t>OBLIGACIONES A LARGO PLAZO</t>
  </si>
  <si>
    <t>DISPOSICIÓN</t>
  </si>
  <si>
    <t>AMORTIZACIÓN</t>
  </si>
  <si>
    <t>REVALUACIONES</t>
  </si>
  <si>
    <t>INTERÉS</t>
  </si>
  <si>
    <t>COMISIONES</t>
  </si>
  <si>
    <t>Largo Plazo</t>
  </si>
  <si>
    <t>OBLIGACIONES A CORTO PLAZO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</si>
  <si>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</si>
  <si>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</si>
  <si>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</si>
  <si>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</si>
  <si>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</si>
  <si>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</si>
  <si>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</si>
  <si>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</si>
  <si>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</si>
  <si>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</si>
  <si>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</si>
  <si>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</si>
  <si>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</si>
  <si>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</si>
  <si>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Institución de crédito</t>
  </si>
  <si>
    <t>BANOBRAS</t>
  </si>
  <si>
    <t>7 DE JULIO DE 2010</t>
  </si>
  <si>
    <t>25 DE JULIO DE 2025</t>
  </si>
  <si>
    <t>15 DE MARZO 2019</t>
  </si>
  <si>
    <t>26 DE ENERO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</si>
</sst>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_ ;\-0\ "/>
    <numFmt numFmtId="165" formatCode="00000\-000\-000"/>
    <numFmt numFmtId="166" formatCode="[$$-80A]#,##0.00"/>
    <numFmt numFmtId="167" formatCode="[$-80A]d&quot; de &quot;mmmm&quot; de &quot;yyyy;@"/>
    <numFmt numFmtId="168" formatCode="dd/mm/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Protection="1">
      <protection hidden="1"/>
    </xf>
    <xf numFmtId="164" fontId="2" fillId="0" borderId="1" xfId="0" applyNumberFormat="1" applyFont="1" applyBorder="1" applyAlignment="1" applyProtection="1">
      <alignment horizontal="center"/>
      <protection hidden="1"/>
    </xf>
    <xf numFmtId="164" fontId="2" fillId="0" borderId="1" xfId="0" applyNumberFormat="1" applyFont="1" applyBorder="1" applyProtection="1">
      <protection hidden="1"/>
    </xf>
    <xf numFmtId="166" fontId="0" fillId="0" borderId="0" xfId="0" applyNumberFormat="1"/>
    <xf numFmtId="0" fontId="6" fillId="4" borderId="1" xfId="0" applyFont="1" applyFill="1" applyBorder="1" applyAlignment="1" applyProtection="1">
      <alignment horizontal="right"/>
      <protection hidden="1"/>
    </xf>
    <xf numFmtId="4" fontId="1" fillId="4" borderId="1" xfId="0" applyNumberFormat="1" applyFont="1" applyFill="1" applyBorder="1" applyProtection="1">
      <protection hidden="1"/>
    </xf>
    <xf numFmtId="0" fontId="0" fillId="3" borderId="1" xfId="0" applyFill="1" applyBorder="1" applyAlignment="1" applyProtection="1">
      <alignment horizontal="right"/>
      <protection hidden="1"/>
    </xf>
    <xf numFmtId="4" fontId="0" fillId="0" borderId="1" xfId="0" applyNumberFormat="1" applyBorder="1" applyProtection="1">
      <protection locked="0"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5" fillId="4" borderId="1" xfId="0" applyFont="1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right"/>
      <protection hidden="1"/>
    </xf>
    <xf numFmtId="166" fontId="4" fillId="0" borderId="1" xfId="0" applyNumberFormat="1" applyFont="1" applyBorder="1" applyAlignment="1" applyProtection="1">
      <alignment horizontal="center" vertical="center"/>
      <protection locked="0" hidden="1"/>
    </xf>
    <xf numFmtId="0" fontId="1" fillId="3" borderId="1" xfId="0" applyFont="1" applyFill="1" applyBorder="1" applyAlignment="1" applyProtection="1">
      <alignment horizontal="right" vertical="center"/>
      <protection hidden="1"/>
    </xf>
    <xf numFmtId="4" fontId="1" fillId="3" borderId="1" xfId="0" applyNumberFormat="1" applyFont="1" applyFill="1" applyBorder="1" applyAlignment="1" applyProtection="1">
      <alignment horizontal="right"/>
      <protection hidden="1"/>
    </xf>
    <xf numFmtId="167" fontId="3" fillId="0" borderId="1" xfId="0" applyNumberFormat="1" applyFont="1" applyBorder="1" applyAlignment="1" applyProtection="1">
      <alignment horizontal="center"/>
      <protection locked="0" hidden="1"/>
    </xf>
    <xf numFmtId="168" fontId="1" fillId="3" borderId="1" xfId="0" applyNumberFormat="1" applyFont="1" applyFill="1" applyBorder="1" applyAlignment="1" applyProtection="1">
      <alignment horizontal="right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right"/>
      <protection hidden="1"/>
    </xf>
    <xf numFmtId="165" fontId="3" fillId="0" borderId="1" xfId="0" applyNumberFormat="1" applyFont="1" applyBorder="1" applyAlignment="1" applyProtection="1">
      <alignment horizontal="left"/>
      <protection locked="0" hidden="1"/>
    </xf>
  </cellXfs>
  <cellStyles count="1">
    <cellStyle name="Normal" xfId="0" builtinId="0"/>
  </cellStyles>
  <dxfs count="17"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A5DC0-724C-4AC7-8272-E39AFB06DDD8}">
  <dimension ref="A1:AJ51"/>
  <sheetViews>
    <sheetView tabSelected="1" zoomScaleNormal="100" workbookViewId="0">
      <selection activeCell="AC56" sqref="AC56"/>
    </sheetView>
  </sheetViews>
  <sheetFormatPr baseColWidth="10" defaultRowHeight="15" x14ac:dyDescent="0.25"/>
  <cols>
    <col min="1" max="34" width="2.85546875" customWidth="1"/>
    <col min="36" max="36" width="13.7109375" bestFit="1" customWidth="1"/>
  </cols>
  <sheetData>
    <row r="1" spans="1:36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 t="s">
        <v>1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</row>
    <row r="2" spans="1:36" ht="15.75" x14ac:dyDescent="0.25">
      <c r="A2" s="18" t="s">
        <v>3</v>
      </c>
      <c r="B2" s="18"/>
      <c r="C2" s="18"/>
      <c r="D2" s="18"/>
      <c r="E2" s="18"/>
      <c r="F2" s="18"/>
      <c r="G2" s="18"/>
      <c r="H2" s="18"/>
      <c r="I2" s="18"/>
      <c r="J2" s="2" t="str">
        <f>IF(L2="Institución de crédito","1",IF(L2="Títulos y valores","2",IF(L2="Arrendamiento financiero","3","")))</f>
        <v>1</v>
      </c>
      <c r="K2" s="3" t="str">
        <f>IF(L2&gt;0,".-","")</f>
        <v>.-</v>
      </c>
      <c r="L2" s="19" t="s">
        <v>32</v>
      </c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</row>
    <row r="3" spans="1:36" ht="15.75" x14ac:dyDescent="0.25">
      <c r="A3" s="18" t="s">
        <v>4</v>
      </c>
      <c r="B3" s="18"/>
      <c r="C3" s="18"/>
      <c r="D3" s="18"/>
      <c r="E3" s="18"/>
      <c r="F3" s="18"/>
      <c r="G3" s="18"/>
      <c r="H3" s="18"/>
      <c r="I3" s="18"/>
      <c r="J3" s="19" t="s">
        <v>33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</row>
    <row r="4" spans="1:36" ht="15.75" x14ac:dyDescent="0.25">
      <c r="A4" s="13" t="s">
        <v>5</v>
      </c>
      <c r="B4" s="13"/>
      <c r="C4" s="13"/>
      <c r="D4" s="13"/>
      <c r="E4" s="13"/>
      <c r="F4" s="13"/>
      <c r="G4" s="13"/>
      <c r="H4" s="13"/>
      <c r="I4" s="13"/>
      <c r="J4" s="12">
        <v>209935889</v>
      </c>
      <c r="K4" s="12"/>
      <c r="L4" s="12"/>
      <c r="M4" s="12"/>
      <c r="N4" s="12"/>
      <c r="O4" s="12"/>
      <c r="P4" s="12"/>
      <c r="Q4" s="12"/>
      <c r="R4" s="14" t="s">
        <v>6</v>
      </c>
      <c r="S4" s="14"/>
      <c r="T4" s="14"/>
      <c r="U4" s="14"/>
      <c r="V4" s="14"/>
      <c r="W4" s="14"/>
      <c r="X4" s="14"/>
      <c r="Y4" s="14"/>
      <c r="Z4" s="15" t="s">
        <v>34</v>
      </c>
      <c r="AA4" s="15"/>
      <c r="AB4" s="15"/>
      <c r="AC4" s="15"/>
      <c r="AD4" s="15"/>
      <c r="AE4" s="15"/>
      <c r="AF4" s="15"/>
      <c r="AG4" s="15"/>
      <c r="AH4" s="15"/>
    </row>
    <row r="5" spans="1:36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2"/>
      <c r="K5" s="12"/>
      <c r="L5" s="12"/>
      <c r="M5" s="12"/>
      <c r="N5" s="12"/>
      <c r="O5" s="12"/>
      <c r="P5" s="12"/>
      <c r="Q5" s="12"/>
      <c r="R5" s="16" t="s">
        <v>7</v>
      </c>
      <c r="S5" s="16"/>
      <c r="T5" s="16"/>
      <c r="U5" s="16"/>
      <c r="V5" s="16"/>
      <c r="W5" s="16"/>
      <c r="X5" s="16"/>
      <c r="Y5" s="16"/>
      <c r="Z5" s="15" t="s">
        <v>35</v>
      </c>
      <c r="AA5" s="15"/>
      <c r="AB5" s="15"/>
      <c r="AC5" s="15"/>
      <c r="AD5" s="15"/>
      <c r="AE5" s="15"/>
      <c r="AF5" s="15"/>
      <c r="AG5" s="15"/>
      <c r="AH5" s="15"/>
    </row>
    <row r="6" spans="1:36" ht="18.75" x14ac:dyDescent="0.25">
      <c r="A6" s="11" t="s">
        <v>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2">
        <v>27720514.27</v>
      </c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6" ht="18.75" x14ac:dyDescent="0.25">
      <c r="A7" s="11" t="s">
        <v>9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2">
        <v>48309831.859999999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J7" s="4"/>
    </row>
    <row r="8" spans="1:36" x14ac:dyDescent="0.25">
      <c r="A8" s="9" t="s">
        <v>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6" x14ac:dyDescent="0.25">
      <c r="A9" s="10" t="s">
        <v>0</v>
      </c>
      <c r="B9" s="10"/>
      <c r="C9" s="10"/>
      <c r="D9" s="10"/>
      <c r="E9" s="10" t="s">
        <v>11</v>
      </c>
      <c r="F9" s="10"/>
      <c r="G9" s="10"/>
      <c r="H9" s="10"/>
      <c r="I9" s="10"/>
      <c r="J9" s="10"/>
      <c r="K9" s="10" t="s">
        <v>12</v>
      </c>
      <c r="L9" s="10"/>
      <c r="M9" s="10"/>
      <c r="N9" s="10"/>
      <c r="O9" s="10"/>
      <c r="P9" s="10"/>
      <c r="Q9" s="10" t="s">
        <v>13</v>
      </c>
      <c r="R9" s="10"/>
      <c r="S9" s="10"/>
      <c r="T9" s="10"/>
      <c r="U9" s="10"/>
      <c r="V9" s="10"/>
      <c r="W9" s="10" t="s">
        <v>14</v>
      </c>
      <c r="X9" s="10"/>
      <c r="Y9" s="10"/>
      <c r="Z9" s="10"/>
      <c r="AA9" s="10"/>
      <c r="AB9" s="10"/>
      <c r="AC9" s="10" t="s">
        <v>15</v>
      </c>
      <c r="AD9" s="10"/>
      <c r="AE9" s="10"/>
      <c r="AF9" s="10"/>
      <c r="AG9" s="10"/>
      <c r="AH9" s="10"/>
    </row>
    <row r="10" spans="1:36" x14ac:dyDescent="0.25">
      <c r="A10" s="7" t="s">
        <v>16</v>
      </c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6" x14ac:dyDescent="0.25">
      <c r="A11" s="9" t="s">
        <v>17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6" x14ac:dyDescent="0.25">
      <c r="A12" s="10" t="s">
        <v>18</v>
      </c>
      <c r="B12" s="10"/>
      <c r="C12" s="10"/>
      <c r="D12" s="10"/>
      <c r="E12" s="10" t="s">
        <v>11</v>
      </c>
      <c r="F12" s="10"/>
      <c r="G12" s="10"/>
      <c r="H12" s="10"/>
      <c r="I12" s="10"/>
      <c r="J12" s="10"/>
      <c r="K12" s="10" t="s">
        <v>12</v>
      </c>
      <c r="L12" s="10"/>
      <c r="M12" s="10"/>
      <c r="N12" s="10"/>
      <c r="O12" s="10"/>
      <c r="P12" s="10"/>
      <c r="Q12" s="10" t="s">
        <v>13</v>
      </c>
      <c r="R12" s="10"/>
      <c r="S12" s="10"/>
      <c r="T12" s="10"/>
      <c r="U12" s="10"/>
      <c r="V12" s="10"/>
      <c r="W12" s="10" t="s">
        <v>14</v>
      </c>
      <c r="X12" s="10"/>
      <c r="Y12" s="10"/>
      <c r="Z12" s="10"/>
      <c r="AA12" s="10"/>
      <c r="AB12" s="10"/>
      <c r="AC12" s="10" t="s">
        <v>15</v>
      </c>
      <c r="AD12" s="10"/>
      <c r="AE12" s="10"/>
      <c r="AF12" s="10"/>
      <c r="AG12" s="10"/>
      <c r="AH12" s="10"/>
    </row>
    <row r="13" spans="1:36" x14ac:dyDescent="0.25">
      <c r="A13" s="7" t="s">
        <v>19</v>
      </c>
      <c r="B13" s="7"/>
      <c r="C13" s="7"/>
      <c r="D13" s="7"/>
      <c r="E13" s="8"/>
      <c r="F13" s="8"/>
      <c r="G13" s="8"/>
      <c r="H13" s="8"/>
      <c r="I13" s="8"/>
      <c r="J13" s="8"/>
      <c r="K13" s="8">
        <v>2185728.9700000002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>
        <v>741137.47</v>
      </c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6" x14ac:dyDescent="0.25">
      <c r="A14" s="7" t="s">
        <v>20</v>
      </c>
      <c r="B14" s="7"/>
      <c r="C14" s="7"/>
      <c r="D14" s="7"/>
      <c r="E14" s="8"/>
      <c r="F14" s="8"/>
      <c r="G14" s="8"/>
      <c r="H14" s="8"/>
      <c r="I14" s="8"/>
      <c r="J14" s="8"/>
      <c r="K14" s="8">
        <v>2207586.2599999998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>
        <v>795530.51</v>
      </c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6" x14ac:dyDescent="0.25">
      <c r="A15" s="7" t="s">
        <v>21</v>
      </c>
      <c r="B15" s="7"/>
      <c r="C15" s="7"/>
      <c r="D15" s="7"/>
      <c r="E15" s="8"/>
      <c r="F15" s="8"/>
      <c r="G15" s="8"/>
      <c r="H15" s="8"/>
      <c r="I15" s="8"/>
      <c r="J15" s="8"/>
      <c r="K15" s="8">
        <v>2229662.12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>
        <v>681427.35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6" x14ac:dyDescent="0.25">
      <c r="A16" s="7" t="s">
        <v>22</v>
      </c>
      <c r="B16" s="7"/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4" x14ac:dyDescent="0.25">
      <c r="A17" s="7" t="s">
        <v>23</v>
      </c>
      <c r="B17" s="7"/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x14ac:dyDescent="0.25">
      <c r="A18" s="7" t="s">
        <v>24</v>
      </c>
      <c r="B18" s="7"/>
      <c r="C18" s="7"/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</row>
    <row r="19" spans="1:34" x14ac:dyDescent="0.25">
      <c r="A19" s="7" t="s">
        <v>25</v>
      </c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x14ac:dyDescent="0.25">
      <c r="A20" s="7" t="s">
        <v>26</v>
      </c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x14ac:dyDescent="0.25">
      <c r="A21" s="7" t="s">
        <v>27</v>
      </c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x14ac:dyDescent="0.25">
      <c r="A22" s="7" t="s">
        <v>28</v>
      </c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x14ac:dyDescent="0.25">
      <c r="A23" s="7" t="s">
        <v>29</v>
      </c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x14ac:dyDescent="0.25">
      <c r="A24" s="7" t="s">
        <v>30</v>
      </c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x14ac:dyDescent="0.25">
      <c r="A25" s="5" t="s">
        <v>31</v>
      </c>
      <c r="B25" s="5"/>
      <c r="C25" s="5"/>
      <c r="D25" s="5"/>
      <c r="E25" s="6">
        <f>SUM(E13:J24)</f>
        <v>0</v>
      </c>
      <c r="F25" s="6"/>
      <c r="G25" s="6"/>
      <c r="H25" s="6"/>
      <c r="I25" s="6"/>
      <c r="J25" s="6"/>
      <c r="K25" s="6">
        <f>SUM(K13:P24)</f>
        <v>6622977.3500000006</v>
      </c>
      <c r="L25" s="6"/>
      <c r="M25" s="6"/>
      <c r="N25" s="6"/>
      <c r="O25" s="6"/>
      <c r="P25" s="6"/>
      <c r="Q25" s="6">
        <f>SUM(Q13:V24)</f>
        <v>0</v>
      </c>
      <c r="R25" s="6"/>
      <c r="S25" s="6"/>
      <c r="T25" s="6"/>
      <c r="U25" s="6"/>
      <c r="V25" s="6"/>
      <c r="W25" s="6">
        <f>SUM(W13:AB24)</f>
        <v>2218095.33</v>
      </c>
      <c r="X25" s="6"/>
      <c r="Y25" s="6"/>
      <c r="Z25" s="6"/>
      <c r="AA25" s="6"/>
      <c r="AB25" s="6"/>
      <c r="AC25" s="6">
        <f>SUM(AC13:AH24)</f>
        <v>0</v>
      </c>
      <c r="AD25" s="6"/>
      <c r="AE25" s="6"/>
      <c r="AF25" s="6"/>
      <c r="AG25" s="6"/>
      <c r="AH25" s="6"/>
    </row>
    <row r="26" spans="1:3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x14ac:dyDescent="0.25">
      <c r="A27" s="17" t="s">
        <v>0</v>
      </c>
      <c r="B27" s="17"/>
      <c r="C27" s="17"/>
      <c r="D27" s="17"/>
      <c r="E27" s="17"/>
      <c r="F27" s="17"/>
      <c r="G27" s="17"/>
      <c r="H27" s="17"/>
      <c r="I27" s="17"/>
      <c r="J27" s="17" t="s">
        <v>2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1:34" ht="15.75" x14ac:dyDescent="0.25">
      <c r="A28" s="18" t="s">
        <v>3</v>
      </c>
      <c r="B28" s="18"/>
      <c r="C28" s="18"/>
      <c r="D28" s="18"/>
      <c r="E28" s="18"/>
      <c r="F28" s="18"/>
      <c r="G28" s="18"/>
      <c r="H28" s="18"/>
      <c r="I28" s="18"/>
      <c r="J28" s="2" t="str">
        <f>IF(L28="Institución de crédito","1",IF(L28="Títulos y valores","2",IF(L28="Arrendamiento financiero","3","")))</f>
        <v>1</v>
      </c>
      <c r="K28" s="3" t="str">
        <f>IF(L28&gt;0,".-","")</f>
        <v>.-</v>
      </c>
      <c r="L28" s="19" t="s">
        <v>32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</row>
    <row r="29" spans="1:34" ht="15.75" x14ac:dyDescent="0.25">
      <c r="A29" s="18" t="s">
        <v>4</v>
      </c>
      <c r="B29" s="18"/>
      <c r="C29" s="18"/>
      <c r="D29" s="18"/>
      <c r="E29" s="18"/>
      <c r="F29" s="18"/>
      <c r="G29" s="18"/>
      <c r="H29" s="18"/>
      <c r="I29" s="18"/>
      <c r="J29" s="19" t="s">
        <v>33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  <row r="30" spans="1:34" ht="15.75" x14ac:dyDescent="0.25">
      <c r="A30" s="13" t="s">
        <v>5</v>
      </c>
      <c r="B30" s="13"/>
      <c r="C30" s="13"/>
      <c r="D30" s="13"/>
      <c r="E30" s="13"/>
      <c r="F30" s="13"/>
      <c r="G30" s="13"/>
      <c r="H30" s="13"/>
      <c r="I30" s="13"/>
      <c r="J30" s="12">
        <v>176000000</v>
      </c>
      <c r="K30" s="12"/>
      <c r="L30" s="12"/>
      <c r="M30" s="12"/>
      <c r="N30" s="12"/>
      <c r="O30" s="12"/>
      <c r="P30" s="12"/>
      <c r="Q30" s="12"/>
      <c r="R30" s="14" t="s">
        <v>6</v>
      </c>
      <c r="S30" s="14"/>
      <c r="T30" s="14"/>
      <c r="U30" s="14"/>
      <c r="V30" s="14"/>
      <c r="W30" s="14"/>
      <c r="X30" s="14"/>
      <c r="Y30" s="14"/>
      <c r="Z30" s="15" t="s">
        <v>36</v>
      </c>
      <c r="AA30" s="15"/>
      <c r="AB30" s="15"/>
      <c r="AC30" s="15"/>
      <c r="AD30" s="15"/>
      <c r="AE30" s="15"/>
      <c r="AF30" s="15"/>
      <c r="AG30" s="15"/>
      <c r="AH30" s="15"/>
    </row>
    <row r="31" spans="1:34" ht="15.75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2"/>
      <c r="K31" s="12"/>
      <c r="L31" s="12"/>
      <c r="M31" s="12"/>
      <c r="N31" s="12"/>
      <c r="O31" s="12"/>
      <c r="P31" s="12"/>
      <c r="Q31" s="12"/>
      <c r="R31" s="16" t="s">
        <v>7</v>
      </c>
      <c r="S31" s="16"/>
      <c r="T31" s="16"/>
      <c r="U31" s="16"/>
      <c r="V31" s="16"/>
      <c r="W31" s="16"/>
      <c r="X31" s="16"/>
      <c r="Y31" s="16"/>
      <c r="Z31" s="15" t="s">
        <v>37</v>
      </c>
      <c r="AA31" s="15"/>
      <c r="AB31" s="15"/>
      <c r="AC31" s="15"/>
      <c r="AD31" s="15"/>
      <c r="AE31" s="15"/>
      <c r="AF31" s="15"/>
      <c r="AG31" s="15"/>
      <c r="AH31" s="15"/>
    </row>
    <row r="32" spans="1:34" ht="18.75" x14ac:dyDescent="0.25">
      <c r="A32" s="11" t="s">
        <v>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2">
        <v>15802270.279999999</v>
      </c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</row>
    <row r="33" spans="1:34" ht="18.75" x14ac:dyDescent="0.25">
      <c r="A33" s="11" t="s">
        <v>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>
        <v>126332602.04000001</v>
      </c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</row>
    <row r="34" spans="1:34" x14ac:dyDescent="0.25">
      <c r="A34" s="9" t="s">
        <v>10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1:34" x14ac:dyDescent="0.25">
      <c r="A35" s="10" t="s">
        <v>0</v>
      </c>
      <c r="B35" s="10"/>
      <c r="C35" s="10"/>
      <c r="D35" s="10"/>
      <c r="E35" s="10" t="s">
        <v>11</v>
      </c>
      <c r="F35" s="10"/>
      <c r="G35" s="10"/>
      <c r="H35" s="10"/>
      <c r="I35" s="10"/>
      <c r="J35" s="10"/>
      <c r="K35" s="10" t="s">
        <v>12</v>
      </c>
      <c r="L35" s="10"/>
      <c r="M35" s="10"/>
      <c r="N35" s="10"/>
      <c r="O35" s="10"/>
      <c r="P35" s="10"/>
      <c r="Q35" s="10" t="s">
        <v>13</v>
      </c>
      <c r="R35" s="10"/>
      <c r="S35" s="10"/>
      <c r="T35" s="10"/>
      <c r="U35" s="10"/>
      <c r="V35" s="10"/>
      <c r="W35" s="10" t="s">
        <v>14</v>
      </c>
      <c r="X35" s="10"/>
      <c r="Y35" s="10"/>
      <c r="Z35" s="10"/>
      <c r="AA35" s="10"/>
      <c r="AB35" s="10"/>
      <c r="AC35" s="10" t="s">
        <v>15</v>
      </c>
      <c r="AD35" s="10"/>
      <c r="AE35" s="10"/>
      <c r="AF35" s="10"/>
      <c r="AG35" s="10"/>
      <c r="AH35" s="10"/>
    </row>
    <row r="36" spans="1:34" x14ac:dyDescent="0.25">
      <c r="A36" s="7" t="s">
        <v>16</v>
      </c>
      <c r="B36" s="7"/>
      <c r="C36" s="7"/>
      <c r="D36" s="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4" x14ac:dyDescent="0.25">
      <c r="A37" s="9" t="s">
        <v>17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34" x14ac:dyDescent="0.25">
      <c r="A38" s="10" t="s">
        <v>18</v>
      </c>
      <c r="B38" s="10"/>
      <c r="C38" s="10"/>
      <c r="D38" s="10"/>
      <c r="E38" s="10" t="s">
        <v>11</v>
      </c>
      <c r="F38" s="10"/>
      <c r="G38" s="10"/>
      <c r="H38" s="10"/>
      <c r="I38" s="10"/>
      <c r="J38" s="10"/>
      <c r="K38" s="10" t="s">
        <v>12</v>
      </c>
      <c r="L38" s="10"/>
      <c r="M38" s="10"/>
      <c r="N38" s="10"/>
      <c r="O38" s="10"/>
      <c r="P38" s="10"/>
      <c r="Q38" s="10" t="s">
        <v>13</v>
      </c>
      <c r="R38" s="10"/>
      <c r="S38" s="10"/>
      <c r="T38" s="10"/>
      <c r="U38" s="10"/>
      <c r="V38" s="10"/>
      <c r="W38" s="10" t="s">
        <v>14</v>
      </c>
      <c r="X38" s="10"/>
      <c r="Y38" s="10"/>
      <c r="Z38" s="10"/>
      <c r="AA38" s="10"/>
      <c r="AB38" s="10"/>
      <c r="AC38" s="10" t="s">
        <v>15</v>
      </c>
      <c r="AD38" s="10"/>
      <c r="AE38" s="10"/>
      <c r="AF38" s="10"/>
      <c r="AG38" s="10"/>
      <c r="AH38" s="10"/>
    </row>
    <row r="39" spans="1:34" x14ac:dyDescent="0.25">
      <c r="A39" s="7" t="s">
        <v>19</v>
      </c>
      <c r="B39" s="7"/>
      <c r="C39" s="7"/>
      <c r="D39" s="7"/>
      <c r="E39" s="8"/>
      <c r="F39" s="8"/>
      <c r="G39" s="8"/>
      <c r="H39" s="8"/>
      <c r="I39" s="8"/>
      <c r="J39" s="8"/>
      <c r="K39" s="8">
        <v>1228757.8700000001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>
        <v>1368302.8</v>
      </c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x14ac:dyDescent="0.25">
      <c r="A40" s="7" t="s">
        <v>20</v>
      </c>
      <c r="B40" s="7"/>
      <c r="C40" s="7"/>
      <c r="D40" s="7"/>
      <c r="E40" s="8"/>
      <c r="F40" s="8"/>
      <c r="G40" s="8"/>
      <c r="H40" s="8"/>
      <c r="I40" s="8"/>
      <c r="J40" s="8"/>
      <c r="K40" s="8">
        <v>1244117.3400000001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>
        <v>1314575.77</v>
      </c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4" x14ac:dyDescent="0.25">
      <c r="A41" s="7" t="s">
        <v>21</v>
      </c>
      <c r="B41" s="7"/>
      <c r="C41" s="7"/>
      <c r="D41" s="7"/>
      <c r="E41" s="8"/>
      <c r="F41" s="8"/>
      <c r="G41" s="8"/>
      <c r="H41" s="8"/>
      <c r="I41" s="8"/>
      <c r="J41" s="8"/>
      <c r="K41" s="8">
        <v>1259668.81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>
        <v>1499096.96</v>
      </c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x14ac:dyDescent="0.25">
      <c r="A42" s="7" t="s">
        <v>22</v>
      </c>
      <c r="B42" s="7"/>
      <c r="C42" s="7"/>
      <c r="D42" s="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4" x14ac:dyDescent="0.25">
      <c r="A43" s="7" t="s">
        <v>23</v>
      </c>
      <c r="B43" s="7"/>
      <c r="C43" s="7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x14ac:dyDescent="0.25">
      <c r="A44" s="7" t="s">
        <v>24</v>
      </c>
      <c r="B44" s="7"/>
      <c r="C44" s="7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4" x14ac:dyDescent="0.25">
      <c r="A45" s="7" t="s">
        <v>25</v>
      </c>
      <c r="B45" s="7"/>
      <c r="C45" s="7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 x14ac:dyDescent="0.25">
      <c r="A46" s="7" t="s">
        <v>26</v>
      </c>
      <c r="B46" s="7"/>
      <c r="C46" s="7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4" x14ac:dyDescent="0.25">
      <c r="A47" s="7" t="s">
        <v>27</v>
      </c>
      <c r="B47" s="7"/>
      <c r="C47" s="7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x14ac:dyDescent="0.25">
      <c r="A48" s="7" t="s">
        <v>28</v>
      </c>
      <c r="B48" s="7"/>
      <c r="C48" s="7"/>
      <c r="D48" s="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 x14ac:dyDescent="0.25">
      <c r="A49" s="7" t="s">
        <v>29</v>
      </c>
      <c r="B49" s="7"/>
      <c r="C49" s="7"/>
      <c r="D49" s="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x14ac:dyDescent="0.25">
      <c r="A50" s="7" t="s">
        <v>30</v>
      </c>
      <c r="B50" s="7"/>
      <c r="C50" s="7"/>
      <c r="D50" s="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 x14ac:dyDescent="0.25">
      <c r="A51" s="5" t="s">
        <v>31</v>
      </c>
      <c r="B51" s="5"/>
      <c r="C51" s="5"/>
      <c r="D51" s="5"/>
      <c r="E51" s="6">
        <f>SUM(E39:J50)</f>
        <v>0</v>
      </c>
      <c r="F51" s="6"/>
      <c r="G51" s="6"/>
      <c r="H51" s="6"/>
      <c r="I51" s="6"/>
      <c r="J51" s="6"/>
      <c r="K51" s="6">
        <f>SUM(K39:P50)</f>
        <v>3732544.02</v>
      </c>
      <c r="L51" s="6"/>
      <c r="M51" s="6"/>
      <c r="N51" s="6"/>
      <c r="O51" s="6"/>
      <c r="P51" s="6"/>
      <c r="Q51" s="6">
        <f>SUM(Q39:V50)</f>
        <v>0</v>
      </c>
      <c r="R51" s="6"/>
      <c r="S51" s="6"/>
      <c r="T51" s="6"/>
      <c r="U51" s="6"/>
      <c r="V51" s="6"/>
      <c r="W51" s="6">
        <f>SUM(W39:AB50)</f>
        <v>4181975.5300000003</v>
      </c>
      <c r="X51" s="6"/>
      <c r="Y51" s="6"/>
      <c r="Z51" s="6"/>
      <c r="AA51" s="6"/>
      <c r="AB51" s="6"/>
      <c r="AC51" s="6">
        <f>SUM(AC39:AH50)</f>
        <v>0</v>
      </c>
      <c r="AD51" s="6"/>
      <c r="AE51" s="6"/>
      <c r="AF51" s="6"/>
      <c r="AG51" s="6"/>
      <c r="AH51" s="6"/>
    </row>
  </sheetData>
  <mergeCells count="228">
    <mergeCell ref="A51:D51"/>
    <mergeCell ref="E51:J51"/>
    <mergeCell ref="K51:P51"/>
    <mergeCell ref="Q51:V51"/>
    <mergeCell ref="W51:AB51"/>
    <mergeCell ref="AC51:AH51"/>
    <mergeCell ref="A49:D49"/>
    <mergeCell ref="E49:J49"/>
    <mergeCell ref="K49:P49"/>
    <mergeCell ref="Q49:V49"/>
    <mergeCell ref="W49:AB49"/>
    <mergeCell ref="AC49:AH49"/>
    <mergeCell ref="A50:D50"/>
    <mergeCell ref="E50:J50"/>
    <mergeCell ref="K50:P50"/>
    <mergeCell ref="Q50:V50"/>
    <mergeCell ref="W50:AB50"/>
    <mergeCell ref="AC50:AH50"/>
    <mergeCell ref="A47:D47"/>
    <mergeCell ref="E47:J47"/>
    <mergeCell ref="K47:P47"/>
    <mergeCell ref="Q47:V47"/>
    <mergeCell ref="W47:AB47"/>
    <mergeCell ref="AC47:AH47"/>
    <mergeCell ref="A48:D48"/>
    <mergeCell ref="E48:J48"/>
    <mergeCell ref="K48:P48"/>
    <mergeCell ref="Q48:V48"/>
    <mergeCell ref="W48:AB48"/>
    <mergeCell ref="AC48:AH48"/>
    <mergeCell ref="A45:D45"/>
    <mergeCell ref="E45:J45"/>
    <mergeCell ref="K45:P45"/>
    <mergeCell ref="Q45:V45"/>
    <mergeCell ref="W45:AB45"/>
    <mergeCell ref="AC45:AH45"/>
    <mergeCell ref="A46:D46"/>
    <mergeCell ref="E46:J46"/>
    <mergeCell ref="K46:P46"/>
    <mergeCell ref="Q46:V46"/>
    <mergeCell ref="W46:AB46"/>
    <mergeCell ref="AC46:AH46"/>
    <mergeCell ref="A43:D43"/>
    <mergeCell ref="E43:J43"/>
    <mergeCell ref="K43:P43"/>
    <mergeCell ref="Q43:V43"/>
    <mergeCell ref="W43:AB43"/>
    <mergeCell ref="AC43:AH43"/>
    <mergeCell ref="A44:D44"/>
    <mergeCell ref="E44:J44"/>
    <mergeCell ref="K44:P44"/>
    <mergeCell ref="Q44:V44"/>
    <mergeCell ref="W44:AB44"/>
    <mergeCell ref="AC44:AH44"/>
    <mergeCell ref="A41:D41"/>
    <mergeCell ref="E41:J41"/>
    <mergeCell ref="K41:P41"/>
    <mergeCell ref="Q41:V41"/>
    <mergeCell ref="W41:AB41"/>
    <mergeCell ref="AC41:AH41"/>
    <mergeCell ref="A42:D42"/>
    <mergeCell ref="E42:J42"/>
    <mergeCell ref="K42:P42"/>
    <mergeCell ref="Q42:V42"/>
    <mergeCell ref="W42:AB42"/>
    <mergeCell ref="AC42:AH42"/>
    <mergeCell ref="A39:D39"/>
    <mergeCell ref="E39:J39"/>
    <mergeCell ref="K39:P39"/>
    <mergeCell ref="Q39:V39"/>
    <mergeCell ref="W39:AB39"/>
    <mergeCell ref="AC39:AH39"/>
    <mergeCell ref="A40:D40"/>
    <mergeCell ref="E40:J40"/>
    <mergeCell ref="K40:P40"/>
    <mergeCell ref="Q40:V40"/>
    <mergeCell ref="W40:AB40"/>
    <mergeCell ref="AC40:AH40"/>
    <mergeCell ref="A36:D36"/>
    <mergeCell ref="E36:J36"/>
    <mergeCell ref="K36:P36"/>
    <mergeCell ref="Q36:V36"/>
    <mergeCell ref="W36:AB36"/>
    <mergeCell ref="AC36:AH36"/>
    <mergeCell ref="A37:AH37"/>
    <mergeCell ref="A38:D38"/>
    <mergeCell ref="E38:J38"/>
    <mergeCell ref="K38:P38"/>
    <mergeCell ref="Q38:V38"/>
    <mergeCell ref="W38:AB38"/>
    <mergeCell ref="AC38:AH38"/>
    <mergeCell ref="A32:Q32"/>
    <mergeCell ref="R32:AH32"/>
    <mergeCell ref="A33:Q33"/>
    <mergeCell ref="R33:AH33"/>
    <mergeCell ref="A34:AH34"/>
    <mergeCell ref="A35:D35"/>
    <mergeCell ref="E35:J35"/>
    <mergeCell ref="K35:P35"/>
    <mergeCell ref="Q35:V35"/>
    <mergeCell ref="W35:AB35"/>
    <mergeCell ref="AC35:AH35"/>
    <mergeCell ref="A27:I27"/>
    <mergeCell ref="J27:AH27"/>
    <mergeCell ref="A28:I28"/>
    <mergeCell ref="L28:AH28"/>
    <mergeCell ref="A29:I29"/>
    <mergeCell ref="J29:AH29"/>
    <mergeCell ref="A30:I31"/>
    <mergeCell ref="J30:Q31"/>
    <mergeCell ref="R30:Y30"/>
    <mergeCell ref="Z30:AH30"/>
    <mergeCell ref="R31:Y31"/>
    <mergeCell ref="Z31:AH31"/>
    <mergeCell ref="A4:I5"/>
    <mergeCell ref="J4:Q5"/>
    <mergeCell ref="R4:Y4"/>
    <mergeCell ref="Z4:AH4"/>
    <mergeCell ref="R5:Y5"/>
    <mergeCell ref="Z5:AH5"/>
    <mergeCell ref="A1:I1"/>
    <mergeCell ref="J1:AH1"/>
    <mergeCell ref="A2:I2"/>
    <mergeCell ref="L2:AH2"/>
    <mergeCell ref="A3:I3"/>
    <mergeCell ref="J3:AH3"/>
    <mergeCell ref="AC9:AH9"/>
    <mergeCell ref="A10:D10"/>
    <mergeCell ref="E10:J10"/>
    <mergeCell ref="K10:P10"/>
    <mergeCell ref="Q10:V10"/>
    <mergeCell ref="W10:AB10"/>
    <mergeCell ref="AC10:AH10"/>
    <mergeCell ref="A6:Q6"/>
    <mergeCell ref="R6:AH6"/>
    <mergeCell ref="A7:Q7"/>
    <mergeCell ref="R7:AH7"/>
    <mergeCell ref="A8:AH8"/>
    <mergeCell ref="A9:D9"/>
    <mergeCell ref="E9:J9"/>
    <mergeCell ref="K9:P9"/>
    <mergeCell ref="Q9:V9"/>
    <mergeCell ref="W9:AB9"/>
    <mergeCell ref="A13:D13"/>
    <mergeCell ref="E13:J13"/>
    <mergeCell ref="K13:P13"/>
    <mergeCell ref="Q13:V13"/>
    <mergeCell ref="W13:AB13"/>
    <mergeCell ref="AC13:AH13"/>
    <mergeCell ref="A11:AH11"/>
    <mergeCell ref="A12:D12"/>
    <mergeCell ref="E12:J12"/>
    <mergeCell ref="K12:P12"/>
    <mergeCell ref="Q12:V12"/>
    <mergeCell ref="W12:AB12"/>
    <mergeCell ref="AC12:AH12"/>
    <mergeCell ref="A15:D15"/>
    <mergeCell ref="E15:J15"/>
    <mergeCell ref="K15:P15"/>
    <mergeCell ref="Q15:V15"/>
    <mergeCell ref="W15:AB15"/>
    <mergeCell ref="AC15:AH15"/>
    <mergeCell ref="A14:D14"/>
    <mergeCell ref="E14:J14"/>
    <mergeCell ref="K14:P14"/>
    <mergeCell ref="Q14:V14"/>
    <mergeCell ref="W14:AB14"/>
    <mergeCell ref="AC14:AH14"/>
    <mergeCell ref="A17:D17"/>
    <mergeCell ref="E17:J17"/>
    <mergeCell ref="K17:P17"/>
    <mergeCell ref="Q17:V17"/>
    <mergeCell ref="W17:AB17"/>
    <mergeCell ref="AC17:AH17"/>
    <mergeCell ref="A16:D16"/>
    <mergeCell ref="E16:J16"/>
    <mergeCell ref="K16:P16"/>
    <mergeCell ref="Q16:V16"/>
    <mergeCell ref="W16:AB16"/>
    <mergeCell ref="AC16:AH16"/>
    <mergeCell ref="A19:D19"/>
    <mergeCell ref="E19:J19"/>
    <mergeCell ref="K19:P19"/>
    <mergeCell ref="Q19:V19"/>
    <mergeCell ref="W19:AB19"/>
    <mergeCell ref="AC19:AH19"/>
    <mergeCell ref="A18:D18"/>
    <mergeCell ref="E18:J18"/>
    <mergeCell ref="K18:P18"/>
    <mergeCell ref="Q18:V18"/>
    <mergeCell ref="W18:AB18"/>
    <mergeCell ref="AC18:AH18"/>
    <mergeCell ref="A21:D21"/>
    <mergeCell ref="E21:J21"/>
    <mergeCell ref="K21:P21"/>
    <mergeCell ref="Q21:V21"/>
    <mergeCell ref="W21:AB21"/>
    <mergeCell ref="AC21:AH21"/>
    <mergeCell ref="A20:D20"/>
    <mergeCell ref="E20:J20"/>
    <mergeCell ref="K20:P20"/>
    <mergeCell ref="Q20:V20"/>
    <mergeCell ref="W20:AB20"/>
    <mergeCell ref="AC20:AH20"/>
    <mergeCell ref="A23:D23"/>
    <mergeCell ref="E23:J23"/>
    <mergeCell ref="K23:P23"/>
    <mergeCell ref="Q23:V23"/>
    <mergeCell ref="W23:AB23"/>
    <mergeCell ref="AC23:AH23"/>
    <mergeCell ref="A22:D22"/>
    <mergeCell ref="E22:J22"/>
    <mergeCell ref="K22:P22"/>
    <mergeCell ref="Q22:V22"/>
    <mergeCell ref="W22:AB22"/>
    <mergeCell ref="AC22:AH22"/>
    <mergeCell ref="A25:D25"/>
    <mergeCell ref="E25:J25"/>
    <mergeCell ref="K25:P25"/>
    <mergeCell ref="Q25:V25"/>
    <mergeCell ref="W25:AB25"/>
    <mergeCell ref="AC25:AH25"/>
    <mergeCell ref="A24:D24"/>
    <mergeCell ref="E24:J24"/>
    <mergeCell ref="K24:P24"/>
    <mergeCell ref="Q24:V24"/>
    <mergeCell ref="W24:AB24"/>
    <mergeCell ref="AC24:AH24"/>
  </mergeCells>
  <conditionalFormatting sqref="R7">
    <cfRule type="containsBlanks" dxfId="16" priority="10">
      <formula>LEN(TRIM(R7))=0</formula>
    </cfRule>
  </conditionalFormatting>
  <conditionalFormatting sqref="K13:AH24">
    <cfRule type="cellIs" dxfId="15" priority="16" operator="equal">
      <formula>0</formula>
    </cfRule>
  </conditionalFormatting>
  <conditionalFormatting sqref="E13:J24">
    <cfRule type="cellIs" dxfId="14" priority="17" operator="equal">
      <formula>0</formula>
    </cfRule>
  </conditionalFormatting>
  <conditionalFormatting sqref="R6">
    <cfRule type="containsBlanks" dxfId="13" priority="11">
      <formula>LEN(TRIM(R6))=0</formula>
    </cfRule>
  </conditionalFormatting>
  <conditionalFormatting sqref="L2 J4 R4:R5 Z4:Z5">
    <cfRule type="containsBlanks" dxfId="12" priority="15">
      <formula>LEN(TRIM(J2))=0</formula>
    </cfRule>
  </conditionalFormatting>
  <conditionalFormatting sqref="J3">
    <cfRule type="containsBlanks" dxfId="11" priority="14">
      <formula>LEN(TRIM(J3))=0</formula>
    </cfRule>
  </conditionalFormatting>
  <conditionalFormatting sqref="E10:J10">
    <cfRule type="cellIs" dxfId="10" priority="13" operator="equal">
      <formula>0</formula>
    </cfRule>
  </conditionalFormatting>
  <conditionalFormatting sqref="K10:AH10">
    <cfRule type="cellIs" dxfId="9" priority="12" operator="equal">
      <formula>0</formula>
    </cfRule>
  </conditionalFormatting>
  <conditionalFormatting sqref="K36:AH36">
    <cfRule type="cellIs" dxfId="8" priority="4" operator="equal">
      <formula>0</formula>
    </cfRule>
  </conditionalFormatting>
  <conditionalFormatting sqref="R33">
    <cfRule type="containsBlanks" dxfId="7" priority="2">
      <formula>LEN(TRIM(R33))=0</formula>
    </cfRule>
  </conditionalFormatting>
  <conditionalFormatting sqref="R32">
    <cfRule type="containsBlanks" dxfId="6" priority="3">
      <formula>LEN(TRIM(R32))=0</formula>
    </cfRule>
  </conditionalFormatting>
  <conditionalFormatting sqref="E39:J50">
    <cfRule type="cellIs" dxfId="5" priority="9" operator="equal">
      <formula>0</formula>
    </cfRule>
  </conditionalFormatting>
  <conditionalFormatting sqref="J30 R30:R31 Z30:Z31">
    <cfRule type="containsBlanks" dxfId="4" priority="7">
      <formula>LEN(TRIM(J30))=0</formula>
    </cfRule>
  </conditionalFormatting>
  <conditionalFormatting sqref="K39:AH50">
    <cfRule type="cellIs" dxfId="3" priority="8" operator="equal">
      <formula>0</formula>
    </cfRule>
  </conditionalFormatting>
  <conditionalFormatting sqref="J29">
    <cfRule type="containsBlanks" dxfId="2" priority="6">
      <formula>LEN(TRIM(J29))=0</formula>
    </cfRule>
  </conditionalFormatting>
  <conditionalFormatting sqref="E36:J36">
    <cfRule type="cellIs" dxfId="1" priority="5" operator="equal">
      <formula>0</formula>
    </cfRule>
  </conditionalFormatting>
  <conditionalFormatting sqref="L28">
    <cfRule type="containsBlanks" dxfId="0" priority="1">
      <formula>LEN(TRIM(L28))=0</formula>
    </cfRule>
  </conditionalFormatting>
  <dataValidations count="7">
    <dataValidation type="list" allowBlank="1" showInputMessage="1" showErrorMessage="1" sqref="L2:AH2 L28:AH28" xr:uid="{2F47D057-33F0-4C34-B04B-8D3244677263}">
      <formula1>"Institución de crédito, Títulos y valores, Arrendamiento Financiero"</formula1>
    </dataValidation>
    <dataValidation type="decimal" operator="greaterThanOrEqual" allowBlank="1" showInputMessage="1" showErrorMessage="1" sqref="E13:AH24 J4 R6:R7 E10:AH10 E36:AH36 R32:R33 J30 E39:AH50" xr:uid="{336D1C5F-E312-420E-94F4-1D707E4052A8}">
      <formula1>0</formula1>
    </dataValidation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AC12 AC9 AC38 AC35" xr:uid="{34DB4E56-C2D0-46DD-92AB-6617774025E4}"/>
    <dataValidation allowBlank="1" showInputMessage="1" showErrorMessage="1" promptTitle="PAGO DE INTERÉS DEL PERIODO" prompt="Representa el importe de los interese devengados del financiamiento, convenidos a pagar durante el periodo que se informa." sqref="W12 W9 W38 W35" xr:uid="{71762C99-80C7-4491-8DCC-C7A56C4C50F7}"/>
    <dataValidation allowBlank="1" showInputMessage="1" showErrorMessage="1" promptTitle="AMORTIZACIÓN" prompt="Representa el importe de pago de las amortizaciones de capital correspondiente al periodo que se informa." sqref="K12 K9 K38 K35" xr:uid="{54FC60B0-A15A-4783-886D-9B39C51C2BF9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Q12 Q9 Q38 Q35" xr:uid="{AAB0A299-48E7-4954-B1F9-B2EC91E76830}"/>
    <dataValidation allowBlank="1" showInputMessage="1" showErrorMessage="1" promptTitle="DISPOSICIONES DEL PERIODO" prompt="Representa el importe de las contrataciones de financiamiento correspondiente al periodo que se informa." sqref="E12 E9 E38 E35" xr:uid="{5642A8A9-BD9C-4018-AF20-95E7F6ED1761}"/>
  </dataValidations>
  <pageMargins left="0.7" right="0.7" top="0.75" bottom="0.75" header="0.3" footer="0.3"/>
  <pageSetup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CRÉDITOS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JAZMIN QUINTERO ROJAS - PC-0645</dc:creator>
  <cp:lastModifiedBy>JAZMIN QUINTERO ROJAS - PC-0645</cp:lastModifiedBy>
  <cp:lastPrinted>2023-05-31T20:49:41Z</cp:lastPrinted>
  <dcterms:created xsi:type="dcterms:W3CDTF">2023-05-31T20:25:42Z</dcterms:created>
  <dcterms:modified xsi:type="dcterms:W3CDTF">2023-05-31T20:49:56Z</dcterms:modified>
</cp:coreProperties>
</file>