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24915" windowHeight="12090"/>
  </bookViews>
  <sheets>
    <sheet name="2022" sheetId="1" r:id="rId1"/>
  </sheets>
  <definedNames>
    <definedName name="_xlnm.Print_Area" localSheetId="0">'2022'!$B$1:$I$39</definedName>
  </definedNames>
  <calcPr calcId="145621"/>
</workbook>
</file>

<file path=xl/calcChain.xml><?xml version="1.0" encoding="utf-8"?>
<calcChain xmlns="http://schemas.openxmlformats.org/spreadsheetml/2006/main">
  <c r="I30" i="1" l="1"/>
  <c r="H30" i="1"/>
  <c r="G30" i="1"/>
  <c r="E30" i="1"/>
  <c r="D30" i="1"/>
  <c r="C30" i="1"/>
  <c r="G16" i="1"/>
  <c r="C16" i="1"/>
  <c r="G15" i="1"/>
  <c r="C15" i="1"/>
  <c r="G14" i="1"/>
  <c r="C14" i="1"/>
</calcChain>
</file>

<file path=xl/sharedStrings.xml><?xml version="1.0" encoding="utf-8"?>
<sst xmlns="http://schemas.openxmlformats.org/spreadsheetml/2006/main" count="52" uniqueCount="46">
  <si>
    <t>CONCEPTO</t>
  </si>
  <si>
    <t>CRÉDITO No. 1</t>
  </si>
  <si>
    <t>CRÉDITO No. 2</t>
  </si>
  <si>
    <t>No. de cuenta contable</t>
  </si>
  <si>
    <t>22330-001-0001-0007-0000    21312-001-9110-0005-0000</t>
  </si>
  <si>
    <t>22330-001-0001-0008-0000   21312-001-9110-0006-0000</t>
  </si>
  <si>
    <t>Institución acreedora</t>
  </si>
  <si>
    <t>Banca de Desarrollo</t>
  </si>
  <si>
    <t>Nombre del acreedor</t>
  </si>
  <si>
    <t>BANOBRAS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</si>
  <si>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</si>
  <si>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</si>
  <si>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</si>
  <si>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</si>
  <si>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</si>
  <si>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</si>
  <si>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</si>
  <si>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</si>
  <si>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 xml:space="preserve">TIIE .098 </t>
  </si>
  <si>
    <t>TIIE + 1.20</t>
  </si>
  <si>
    <t>Destino</t>
  </si>
  <si>
    <t>Cubrir nuevas inversiones públicas productivas</t>
  </si>
  <si>
    <t>Financiar nuevas inversiones público productivas</t>
  </si>
  <si>
    <t>Saldo al 31 de Dic. de 2021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</si>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</sst>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00000\-000\-0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0" fillId="0" borderId="0" xfId="1" applyFont="1"/>
    <xf numFmtId="0" fontId="0" fillId="0" borderId="2" xfId="0" applyBorder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5" fontId="0" fillId="0" borderId="3" xfId="0" applyNumberForma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43" fontId="0" fillId="0" borderId="0" xfId="1" applyFont="1" applyAlignment="1">
      <alignment horizontal="left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8" fontId="0" fillId="0" borderId="0" xfId="0" applyNumberFormat="1"/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8" fontId="0" fillId="0" borderId="0" xfId="0" applyNumberFormat="1" applyAlignment="1"/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4" fillId="2" borderId="9" xfId="0" applyFont="1" applyFill="1" applyBorder="1" applyAlignment="1">
      <alignment horizontal="right"/>
    </xf>
    <xf numFmtId="4" fontId="2" fillId="2" borderId="0" xfId="0" applyNumberFormat="1" applyFont="1" applyFill="1"/>
    <xf numFmtId="4" fontId="0" fillId="0" borderId="0" xfId="0" applyNumberFormat="1" applyBorder="1"/>
    <xf numFmtId="1" fontId="0" fillId="0" borderId="0" xfId="0" applyNumberFormat="1"/>
    <xf numFmtId="0" fontId="0" fillId="0" borderId="0" xfId="0" applyAlignment="1"/>
    <xf numFmtId="4" fontId="0" fillId="0" borderId="0" xfId="0" applyNumberFormat="1" applyAlignment="1"/>
    <xf numFmtId="43" fontId="0" fillId="0" borderId="0" xfId="1" applyFont="1" applyAlignment="1"/>
    <xf numFmtId="4" fontId="0" fillId="0" borderId="0" xfId="0" applyNumberFormat="1" applyBorder="1" applyAlignment="1"/>
    <xf numFmtId="0" fontId="2" fillId="0" borderId="0" xfId="0" applyFont="1" applyAlignment="1"/>
    <xf numFmtId="0" fontId="0" fillId="0" borderId="0" xfId="0" applyBorder="1" applyAlignment="1"/>
    <xf numFmtId="8" fontId="5" fillId="0" borderId="0" xfId="0" applyNumberFormat="1" applyFont="1" applyBorder="1"/>
    <xf numFmtId="8" fontId="0" fillId="0" borderId="0" xfId="0" applyNumberFormat="1" applyBorder="1"/>
  </cellXfs>
  <cellStyles count="2">
    <cellStyle name="Millares" xfId="1" builtinId="3"/>
    <cellStyle name="Normal" xfId="0" builtinId="0"/>
  </cellStyles>
  <dxfs count="9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O42"/>
  <sheetViews>
    <sheetView tabSelected="1" zoomScale="120" zoomScaleNormal="120" workbookViewId="0">
      <selection activeCell="C15" sqref="C15:E15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7.28515625" customWidth="1"/>
    <col min="7" max="7" width="15.140625" customWidth="1"/>
    <col min="8" max="8" width="16.5703125" customWidth="1"/>
    <col min="9" max="9" width="19.28515625" customWidth="1"/>
    <col min="11" max="11" width="15.5703125" style="3" bestFit="1" customWidth="1"/>
    <col min="12" max="12" width="14.28515625" bestFit="1" customWidth="1"/>
    <col min="15" max="15" width="15.140625" style="3" bestFit="1" customWidth="1"/>
  </cols>
  <sheetData>
    <row r="1" spans="2:15" x14ac:dyDescent="0.25">
      <c r="B1" s="1" t="s">
        <v>0</v>
      </c>
      <c r="C1" s="2" t="s">
        <v>1</v>
      </c>
      <c r="D1" s="2"/>
      <c r="E1" s="2"/>
      <c r="G1" s="2" t="s">
        <v>2</v>
      </c>
      <c r="H1" s="2"/>
      <c r="I1" s="2"/>
    </row>
    <row r="2" spans="2:15" x14ac:dyDescent="0.25">
      <c r="B2" s="4" t="s">
        <v>3</v>
      </c>
      <c r="C2" s="5" t="s">
        <v>4</v>
      </c>
      <c r="D2" s="6"/>
      <c r="E2" s="7"/>
      <c r="G2" s="5" t="s">
        <v>5</v>
      </c>
      <c r="H2" s="6"/>
      <c r="I2" s="7"/>
    </row>
    <row r="3" spans="2:15" x14ac:dyDescent="0.25">
      <c r="B3" s="4" t="s">
        <v>6</v>
      </c>
      <c r="C3" s="8" t="s">
        <v>7</v>
      </c>
      <c r="D3" s="9"/>
      <c r="E3" s="10"/>
      <c r="G3" s="8" t="s">
        <v>7</v>
      </c>
      <c r="H3" s="9"/>
      <c r="I3" s="10"/>
    </row>
    <row r="4" spans="2:15" ht="15.75" customHeight="1" x14ac:dyDescent="0.25">
      <c r="B4" s="4" t="s">
        <v>8</v>
      </c>
      <c r="C4" s="8" t="s">
        <v>9</v>
      </c>
      <c r="D4" s="9"/>
      <c r="E4" s="10"/>
      <c r="G4" s="8" t="s">
        <v>9</v>
      </c>
      <c r="H4" s="9"/>
      <c r="I4" s="10"/>
    </row>
    <row r="5" spans="2:15" ht="15.75" customHeight="1" x14ac:dyDescent="0.25">
      <c r="B5" s="4" t="s">
        <v>10</v>
      </c>
      <c r="C5" s="8" t="s">
        <v>11</v>
      </c>
      <c r="D5" s="9"/>
      <c r="E5" s="10"/>
      <c r="G5" s="8" t="s">
        <v>11</v>
      </c>
      <c r="H5" s="9"/>
      <c r="I5" s="10"/>
    </row>
    <row r="6" spans="2:15" x14ac:dyDescent="0.25">
      <c r="B6" s="4" t="s">
        <v>12</v>
      </c>
      <c r="C6" s="11">
        <v>209935889</v>
      </c>
      <c r="D6" s="12"/>
      <c r="E6" s="13"/>
      <c r="G6" s="11">
        <v>176000000</v>
      </c>
      <c r="H6" s="12"/>
      <c r="I6" s="13"/>
    </row>
    <row r="7" spans="2:15" x14ac:dyDescent="0.25">
      <c r="B7" s="4" t="s">
        <v>13</v>
      </c>
      <c r="C7" s="11">
        <v>209935889</v>
      </c>
      <c r="D7" s="12"/>
      <c r="E7" s="13"/>
      <c r="G7" s="11">
        <v>176000000</v>
      </c>
      <c r="H7" s="12"/>
      <c r="I7" s="13"/>
    </row>
    <row r="8" spans="2:15" x14ac:dyDescent="0.25">
      <c r="B8" s="4" t="s">
        <v>14</v>
      </c>
      <c r="C8" s="14">
        <v>40366</v>
      </c>
      <c r="D8" s="15"/>
      <c r="E8" s="16"/>
      <c r="G8" s="17">
        <v>43539</v>
      </c>
      <c r="H8" s="18"/>
      <c r="I8" s="19"/>
    </row>
    <row r="9" spans="2:15" x14ac:dyDescent="0.25">
      <c r="B9" s="4" t="s">
        <v>15</v>
      </c>
      <c r="C9" s="14">
        <v>45863</v>
      </c>
      <c r="D9" s="15"/>
      <c r="E9" s="16"/>
      <c r="G9" s="17">
        <v>47144</v>
      </c>
      <c r="H9" s="18"/>
      <c r="I9" s="19"/>
    </row>
    <row r="10" spans="2:15" x14ac:dyDescent="0.25">
      <c r="B10" s="4" t="s">
        <v>16</v>
      </c>
      <c r="C10" s="20">
        <v>12</v>
      </c>
      <c r="D10" s="21"/>
      <c r="E10" s="22"/>
      <c r="G10" s="23">
        <v>0</v>
      </c>
      <c r="H10" s="24"/>
      <c r="I10" s="25"/>
    </row>
    <row r="11" spans="2:15" x14ac:dyDescent="0.25">
      <c r="B11" s="4" t="s">
        <v>17</v>
      </c>
      <c r="C11" s="8" t="s">
        <v>18</v>
      </c>
      <c r="D11" s="9"/>
      <c r="E11" s="10"/>
      <c r="G11" s="26" t="s">
        <v>19</v>
      </c>
      <c r="H11" s="27"/>
      <c r="I11" s="28"/>
    </row>
    <row r="12" spans="2:15" s="33" customFormat="1" ht="30" customHeight="1" x14ac:dyDescent="0.25">
      <c r="B12" s="29" t="s">
        <v>20</v>
      </c>
      <c r="C12" s="30" t="s">
        <v>21</v>
      </c>
      <c r="D12" s="31"/>
      <c r="E12" s="32"/>
      <c r="G12" s="34" t="s">
        <v>22</v>
      </c>
      <c r="H12" s="35"/>
      <c r="I12" s="36"/>
      <c r="K12" s="37"/>
      <c r="O12" s="37"/>
    </row>
    <row r="13" spans="2:15" x14ac:dyDescent="0.25">
      <c r="B13" s="4" t="s">
        <v>23</v>
      </c>
      <c r="C13" s="38">
        <v>100630895.05</v>
      </c>
      <c r="D13" s="39"/>
      <c r="E13" s="40"/>
      <c r="G13" s="38">
        <v>155748664.06</v>
      </c>
      <c r="H13" s="39"/>
      <c r="I13" s="40"/>
      <c r="K13" s="41"/>
    </row>
    <row r="14" spans="2:15" x14ac:dyDescent="0.25">
      <c r="B14" s="4" t="s">
        <v>24</v>
      </c>
      <c r="C14" s="42">
        <f>SUM(C18:C29)</f>
        <v>0</v>
      </c>
      <c r="D14" s="43"/>
      <c r="E14" s="44"/>
      <c r="G14" s="42">
        <f>SUM(G18:G29)</f>
        <v>0</v>
      </c>
      <c r="H14" s="43"/>
      <c r="I14" s="44"/>
    </row>
    <row r="15" spans="2:15" x14ac:dyDescent="0.25">
      <c r="B15" s="4" t="s">
        <v>25</v>
      </c>
      <c r="C15" s="42">
        <f>SUM(D18:D29)</f>
        <v>3898844.2</v>
      </c>
      <c r="D15" s="43"/>
      <c r="E15" s="44"/>
      <c r="G15" s="42">
        <f>SUM(H18:H29)</f>
        <v>2130403.2599999998</v>
      </c>
      <c r="H15" s="43"/>
      <c r="I15" s="44"/>
    </row>
    <row r="16" spans="2:15" x14ac:dyDescent="0.25">
      <c r="B16" s="4" t="s">
        <v>26</v>
      </c>
      <c r="C16" s="42">
        <f>SUM(E18:E29)</f>
        <v>1109221.6400000001</v>
      </c>
      <c r="D16" s="43"/>
      <c r="E16" s="44"/>
      <c r="G16" s="42">
        <f>SUM(I18:I29)</f>
        <v>1761558.87</v>
      </c>
      <c r="H16" s="43"/>
      <c r="I16" s="44"/>
    </row>
    <row r="17" spans="2:15" x14ac:dyDescent="0.25">
      <c r="B17" s="45" t="s">
        <v>27</v>
      </c>
      <c r="C17" s="45" t="s">
        <v>28</v>
      </c>
      <c r="D17" s="45" t="s">
        <v>29</v>
      </c>
      <c r="E17" s="45" t="s">
        <v>30</v>
      </c>
      <c r="G17" s="45" t="s">
        <v>28</v>
      </c>
      <c r="H17" s="45" t="s">
        <v>29</v>
      </c>
      <c r="I17" s="45" t="s">
        <v>30</v>
      </c>
    </row>
    <row r="18" spans="2:15" x14ac:dyDescent="0.25">
      <c r="B18" s="46" t="s">
        <v>31</v>
      </c>
      <c r="C18" s="47"/>
      <c r="D18" s="48">
        <v>1939723.48</v>
      </c>
      <c r="E18" s="48">
        <v>540873.72</v>
      </c>
      <c r="G18" s="47">
        <v>0</v>
      </c>
      <c r="H18" s="48">
        <v>1058585.47</v>
      </c>
      <c r="I18" s="48">
        <v>927418.4</v>
      </c>
    </row>
    <row r="19" spans="2:15" x14ac:dyDescent="0.25">
      <c r="B19" s="49" t="s">
        <v>32</v>
      </c>
      <c r="C19" s="47"/>
      <c r="D19" s="48">
        <v>1959120.72</v>
      </c>
      <c r="E19" s="48">
        <v>568347.92000000004</v>
      </c>
      <c r="G19" s="47">
        <v>0</v>
      </c>
      <c r="H19" s="48">
        <v>1071817.79</v>
      </c>
      <c r="I19" s="48">
        <v>834140.47</v>
      </c>
    </row>
    <row r="20" spans="2:15" x14ac:dyDescent="0.25">
      <c r="B20" s="49" t="s">
        <v>33</v>
      </c>
      <c r="C20" s="47"/>
      <c r="D20" s="48"/>
      <c r="E20" s="48"/>
      <c r="G20" s="47">
        <v>0</v>
      </c>
      <c r="H20" s="48"/>
      <c r="I20" s="48"/>
    </row>
    <row r="21" spans="2:15" x14ac:dyDescent="0.25">
      <c r="B21" s="49" t="s">
        <v>34</v>
      </c>
      <c r="C21" s="47"/>
      <c r="D21" s="48"/>
      <c r="E21" s="48"/>
      <c r="G21" s="47">
        <v>0</v>
      </c>
      <c r="H21" s="48"/>
      <c r="I21" s="48"/>
    </row>
    <row r="22" spans="2:15" x14ac:dyDescent="0.25">
      <c r="B22" s="49" t="s">
        <v>35</v>
      </c>
      <c r="C22" s="47"/>
      <c r="D22" s="48"/>
      <c r="E22" s="48"/>
      <c r="G22" s="47">
        <v>0</v>
      </c>
      <c r="H22" s="48"/>
      <c r="I22" s="48"/>
    </row>
    <row r="23" spans="2:15" x14ac:dyDescent="0.25">
      <c r="B23" s="49" t="s">
        <v>36</v>
      </c>
      <c r="C23" s="47"/>
      <c r="D23" s="48"/>
      <c r="E23" s="48"/>
      <c r="G23" s="47">
        <v>0</v>
      </c>
      <c r="H23" s="48"/>
      <c r="I23" s="48"/>
    </row>
    <row r="24" spans="2:15" x14ac:dyDescent="0.25">
      <c r="B24" s="49" t="s">
        <v>37</v>
      </c>
      <c r="C24" s="47"/>
      <c r="D24" s="48"/>
      <c r="E24" s="48"/>
      <c r="G24" s="47">
        <v>0</v>
      </c>
      <c r="H24" s="48"/>
      <c r="I24" s="48"/>
    </row>
    <row r="25" spans="2:15" x14ac:dyDescent="0.25">
      <c r="B25" s="49" t="s">
        <v>38</v>
      </c>
      <c r="C25" s="47"/>
      <c r="D25" s="48"/>
      <c r="E25" s="48"/>
      <c r="G25" s="47">
        <v>0</v>
      </c>
      <c r="H25" s="48"/>
      <c r="I25" s="48"/>
    </row>
    <row r="26" spans="2:15" x14ac:dyDescent="0.25">
      <c r="B26" s="49" t="s">
        <v>39</v>
      </c>
      <c r="C26" s="47"/>
      <c r="D26" s="48"/>
      <c r="E26" s="48"/>
      <c r="G26" s="47">
        <v>0</v>
      </c>
      <c r="H26" s="48"/>
      <c r="I26" s="48"/>
      <c r="L26" s="50"/>
    </row>
    <row r="27" spans="2:15" x14ac:dyDescent="0.25">
      <c r="B27" s="49" t="s">
        <v>40</v>
      </c>
      <c r="C27" s="47"/>
      <c r="D27" s="48"/>
      <c r="E27" s="48"/>
      <c r="G27" s="47">
        <v>0</v>
      </c>
      <c r="H27" s="48"/>
      <c r="I27" s="48"/>
      <c r="L27" s="50"/>
    </row>
    <row r="28" spans="2:15" x14ac:dyDescent="0.25">
      <c r="B28" s="49" t="s">
        <v>41</v>
      </c>
      <c r="C28" s="47"/>
      <c r="D28" s="48"/>
      <c r="E28" s="48"/>
      <c r="G28" s="47">
        <v>0</v>
      </c>
      <c r="H28" s="48"/>
      <c r="I28" s="48"/>
      <c r="L28" s="50"/>
    </row>
    <row r="29" spans="2:15" x14ac:dyDescent="0.25">
      <c r="B29" s="51" t="s">
        <v>42</v>
      </c>
      <c r="C29" s="47"/>
      <c r="D29" s="48"/>
      <c r="E29" s="48"/>
      <c r="G29" s="47">
        <v>0</v>
      </c>
      <c r="H29" s="48"/>
      <c r="I29" s="48"/>
      <c r="L29" s="50"/>
    </row>
    <row r="30" spans="2:15" x14ac:dyDescent="0.25">
      <c r="B30" s="52" t="s">
        <v>43</v>
      </c>
      <c r="C30" s="53">
        <f>SUM(C18:C29)</f>
        <v>0</v>
      </c>
      <c r="D30" s="53">
        <f>SUM(D18:D29)</f>
        <v>3898844.2</v>
      </c>
      <c r="E30" s="53">
        <f>SUM(E18:E29)</f>
        <v>1109221.6400000001</v>
      </c>
      <c r="G30" s="53">
        <f>SUM(G18:G29)</f>
        <v>0</v>
      </c>
      <c r="H30" s="53">
        <f>SUM(H18:H29)</f>
        <v>2130403.2599999998</v>
      </c>
      <c r="I30" s="53">
        <f>SUM(I18:I29)</f>
        <v>1761558.87</v>
      </c>
      <c r="L30" s="54"/>
    </row>
    <row r="31" spans="2:15" x14ac:dyDescent="0.25">
      <c r="E31" s="55"/>
      <c r="I31" s="55"/>
      <c r="L31" s="54"/>
    </row>
    <row r="32" spans="2:15" s="56" customFormat="1" x14ac:dyDescent="0.25">
      <c r="B32" s="56" t="s">
        <v>44</v>
      </c>
      <c r="I32" s="57"/>
      <c r="K32" s="58"/>
      <c r="L32" s="59"/>
      <c r="O32" s="58"/>
    </row>
    <row r="33" spans="2:15" s="56" customFormat="1" x14ac:dyDescent="0.25">
      <c r="B33" s="60" t="s">
        <v>45</v>
      </c>
      <c r="K33" s="58"/>
      <c r="L33" s="61"/>
      <c r="O33" s="58"/>
    </row>
    <row r="34" spans="2:15" s="56" customFormat="1" x14ac:dyDescent="0.25">
      <c r="K34" s="58"/>
      <c r="L34" s="62"/>
      <c r="O34" s="58"/>
    </row>
    <row r="35" spans="2:15" ht="32.25" customHeight="1" x14ac:dyDescent="0.25">
      <c r="L35" s="50"/>
    </row>
    <row r="36" spans="2:15" x14ac:dyDescent="0.25">
      <c r="L36" s="63"/>
    </row>
    <row r="37" spans="2:15" x14ac:dyDescent="0.25">
      <c r="L37" s="50"/>
    </row>
    <row r="38" spans="2:15" x14ac:dyDescent="0.25">
      <c r="E38" s="3"/>
    </row>
    <row r="39" spans="2:15" x14ac:dyDescent="0.25">
      <c r="E39" s="3"/>
    </row>
    <row r="40" spans="2:15" x14ac:dyDescent="0.25">
      <c r="E40" s="3"/>
    </row>
    <row r="41" spans="2:15" x14ac:dyDescent="0.25">
      <c r="E41" s="3"/>
    </row>
    <row r="42" spans="2:15" x14ac:dyDescent="0.25">
      <c r="E42" s="3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D29 E23:E29">
    <cfRule type="cellIs" dxfId="8" priority="9" operator="equal">
      <formula>0</formula>
    </cfRule>
  </conditionalFormatting>
  <conditionalFormatting sqref="C12 C13:E13 C10 C11:E11 C2:E9">
    <cfRule type="containsBlanks" dxfId="7" priority="8">
      <formula>LEN(TRIM(C2))=0</formula>
    </cfRule>
  </conditionalFormatting>
  <conditionalFormatting sqref="G18:H19 G21:G22 G23:I29">
    <cfRule type="cellIs" dxfId="6" priority="7" operator="equal">
      <formula>0</formula>
    </cfRule>
  </conditionalFormatting>
  <conditionalFormatting sqref="G11:I13 G10 G2:I9">
    <cfRule type="containsBlanks" dxfId="5" priority="6">
      <formula>LEN(TRIM(G2))=0</formula>
    </cfRule>
  </conditionalFormatting>
  <conditionalFormatting sqref="H21:H22">
    <cfRule type="cellIs" dxfId="4" priority="5" operator="equal">
      <formula>0</formula>
    </cfRule>
  </conditionalFormatting>
  <conditionalFormatting sqref="I18:I22">
    <cfRule type="cellIs" dxfId="3" priority="4" operator="equal">
      <formula>0</formula>
    </cfRule>
  </conditionalFormatting>
  <conditionalFormatting sqref="E18:E22">
    <cfRule type="cellIs" dxfId="2" priority="3" operator="equal">
      <formula>0</formula>
    </cfRule>
  </conditionalFormatting>
  <conditionalFormatting sqref="G20">
    <cfRule type="cellIs" dxfId="1" priority="2" operator="equal">
      <formula>0</formula>
    </cfRule>
  </conditionalFormatting>
  <conditionalFormatting sqref="H20">
    <cfRule type="cellIs" dxfId="0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allowBlank="1" showInputMessage="1" showErrorMessage="1" promptTitle="Descripción:" prompt="Tipo de tasa contratada y especificaciones en el pago de intereses del crédito." sqref="C11:E11 G11:I11"/>
    <dataValidation allowBlank="1" showInputMessage="1" showErrorMessage="1" promptTitle="Descripción:" prompt="Día, mes y año de recepción del empréstito." sqref="C8:E8 G8:I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allowBlank="1" showInputMessage="1" showErrorMessage="1" promptTitle="Descripción:" prompt="Relación general de la aplicación o destino del empréstito." sqref="C12 G12:I12"/>
    <dataValidation allowBlank="1" showInputMessage="1" showErrorMessage="1" promptTitle="Descripción:" prompt="Nombre o razón social de la institución con la cual se tiene la contratación del crédito." sqref="C4:E4 G4:I4"/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DAVID CARDENAS LANDINO</dc:creator>
  <cp:lastModifiedBy>HECTOR DAVID CARDENAS LANDINO</cp:lastModifiedBy>
  <dcterms:created xsi:type="dcterms:W3CDTF">2022-03-22T20:00:53Z</dcterms:created>
  <dcterms:modified xsi:type="dcterms:W3CDTF">2022-03-22T20:00:54Z</dcterms:modified>
</cp:coreProperties>
</file>