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65" yWindow="645" windowWidth="28380" windowHeight="12135"/>
  </bookViews>
  <sheets>
    <sheet name="LP JULIO 2017" sheetId="1" r:id="rId1"/>
  </sheets>
  <definedNames>
    <definedName name="__xlnm._FilterDatabase">'LP JULIO 2017'!$A$9:$AC$9</definedName>
    <definedName name="_xlnm.Print_Area" localSheetId="0">'LP JULIO 2017'!$A$1:$Q$17</definedName>
  </definedName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<sst xmlns="http://schemas.openxmlformats.org/spreadsheetml/2006/main" count="89" uniqueCount="65">
  <si>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</si>
  <si>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</si>
  <si>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</si>
  <si>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</si>
  <si>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</si>
  <si>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</si>
  <si>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</si>
  <si>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</si>
  <si>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</si>
  <si>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</si>
  <si>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EJECUCION</t>
  </si>
  <si>
    <t>R.F.C.</t>
  </si>
  <si>
    <t>MEDIDAS</t>
  </si>
  <si>
    <t>REPRESENTANTE LEGAL</t>
  </si>
  <si>
    <t>PRECIO / M2</t>
  </si>
  <si>
    <t>SUPERVISOR</t>
  </si>
  <si>
    <t>DIAS NATURALES</t>
  </si>
  <si>
    <t>INICIO</t>
  </si>
  <si>
    <t>TERMINO</t>
  </si>
  <si>
    <t>Licitación Pública</t>
  </si>
  <si>
    <t>Total:</t>
  </si>
  <si>
    <t>INSTRUMENTOS DE PLANEACIÓN DEL DESARROLLO 2015-2018</t>
  </si>
  <si>
    <t>INFRAESTRUCTURA SOCIAL</t>
  </si>
  <si>
    <t>HABITANTES BENEFICIADOS</t>
  </si>
  <si>
    <t>LICITACIÓN PÚBLICA JULIO 2017</t>
  </si>
  <si>
    <t>FOCOCI</t>
  </si>
  <si>
    <t>Construcción y continuación del ingreso al Fraccionamiento Villas de la Hacienda sobre la Av. De los Altos, en el municipio de Tlajomulco de Zúñiga, Jalisco.</t>
  </si>
  <si>
    <t>VILLAS DE LA HACIENDA</t>
  </si>
  <si>
    <t>Ingeniería y Construcciones Anrol, S.A. de C.V.</t>
  </si>
  <si>
    <t>DGOP-CA-EST-FCC-LP-062-17</t>
  </si>
  <si>
    <t>ICA 091028 E40</t>
  </si>
  <si>
    <t>m2</t>
  </si>
  <si>
    <t>Ángel Rosales Olvera</t>
  </si>
  <si>
    <t>Ing. Alejandro Ochoa</t>
  </si>
  <si>
    <t>Construcción de vialidad, obras hidráulicas, señaletica en el fraccionamiento Villas de la Hacienda, junto a las vías del tren, en el municipio de Tlajomulco de Zúñiga, Jalisco.</t>
  </si>
  <si>
    <t>Constructora Pecru, S.A. de C.V.</t>
  </si>
  <si>
    <t>DGOP-CA-EST-FCC-LP-063-17</t>
  </si>
  <si>
    <t>CPE 070123 PD4</t>
  </si>
  <si>
    <t>Carlos Pérez Cruz</t>
  </si>
  <si>
    <t>Pavimentación, agua potable y drenaje sanitario en la calle Lago de Chapala en la colonia Lagunitas en la localidad de San Agustín,  en el municipio de Tlajomulco de Zúñiga, Jalisco.</t>
  </si>
  <si>
    <t>SAN AGUSTIN</t>
  </si>
  <si>
    <t>Grial Construcciones, S.A. de C.V.</t>
  </si>
  <si>
    <t>DGOP-CA-EST-FCC-LP-064-17</t>
  </si>
  <si>
    <t>GCO 100226 SU6</t>
  </si>
  <si>
    <t>Alberto Bañuelos Gárcia</t>
  </si>
  <si>
    <t>Ing. Francisco Javier fresas</t>
  </si>
  <si>
    <t>Pavimentación con asfalto de la antigua carretera a Colima, incluye obras hidráulicas, señalética, balizamiento, sello de vialidad, en la localidad de San Agustín, en el municipio de Tlajomulco de Zúñiga, Jalisco.</t>
  </si>
  <si>
    <t>Construcciones, Electrificaciones y Arrendamiento de Maquinaría, S.A. de C.V.</t>
  </si>
  <si>
    <t>DGOP-CA-EST-FCC-LP-065-17</t>
  </si>
  <si>
    <t>CEA 010615 GT0</t>
  </si>
  <si>
    <t>Jesús David Garza García</t>
  </si>
  <si>
    <t>Ing. Diego Darcia Vazquez</t>
  </si>
  <si>
    <t>Reencarpetamiento de la vialidad Blvd. Rio de Janeiro, en la localidad de Chulavista, en el municipio de Tlajomulco de Zúñiga, Jalisco.</t>
  </si>
  <si>
    <t>CHULAVISTA</t>
  </si>
  <si>
    <t>Emulsiones Sellos y Pavimentos Asfalticos, S.A. de C.V.</t>
  </si>
  <si>
    <t>DGOP-CA-EST-FCC-LP-066-17</t>
  </si>
  <si>
    <t>ESP 940311 A26</t>
  </si>
  <si>
    <t>José Francisco Llaguno Yzabal</t>
  </si>
  <si>
    <t>Reencarpetamiento de la vialidad Blvd. Santa Fe, en la localidad de Santa Fe, en el municipio de Tlajomulco de Zúñiga, Jalisco.</t>
  </si>
  <si>
    <t>SANTA FE</t>
  </si>
  <si>
    <t>Metro Asfaltos, S.A. de C.V.</t>
  </si>
  <si>
    <t>DGOP-CA-EST-FCC-LP-067-17</t>
  </si>
  <si>
    <t>CMA 070307 RU6</t>
  </si>
  <si>
    <t>Rodrigo Ramos Garibi</t>
  </si>
  <si>
    <t>Ing. Fernando padilla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</si>
</sst>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C0A]dd/mm/yyyy"/>
    <numFmt numFmtId="168" formatCode="#,##0.00&quot; &quot;[$€-C0A];[Red]&quot;-&quot;#,##0.00&quot; &quot;[$€-C0A]"/>
    <numFmt numFmtId="169" formatCode="&quot; &quot;&quot;$&quot;#,##0.00&quot; &quot;;&quot;-&quot;&quot;$&quot;#,##0.00&quot; &quot;;&quot; &quot;&quot;$&quot;&quot;-&quot;00&quot; &quot;;&quot; &quot;@&quot; &quot;"/>
    <numFmt numFmtId="170" formatCode="_-* #,##0_-;\-* #,##0_-;_-* &quot;-&quot;??_-;_-@_-"/>
  </numFmts>
  <fonts count="2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3" tint="-0.249977111117893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2"/>
    </font>
    <font>
      <sz val="11"/>
      <color rgb="FF17375E"/>
      <name val="Calibri1"/>
    </font>
    <font>
      <sz val="11"/>
      <color rgb="FF003366"/>
      <name val="Calibri1"/>
    </font>
    <font>
      <b/>
      <sz val="13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E46D0A"/>
      <name val="Calibri"/>
      <family val="2"/>
    </font>
    <font>
      <b/>
      <sz val="12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164" fontId="0" fillId="0" borderId="0"/>
    <xf numFmtId="44" fontId="1" fillId="0" borderId="0" applyFont="0" applyFill="0" applyBorder="0" applyAlignment="0" applyProtection="0"/>
    <xf numFmtId="165" fontId="2" fillId="0" borderId="0"/>
    <xf numFmtId="164" fontId="13" fillId="0" borderId="0"/>
    <xf numFmtId="164" fontId="14" fillId="0" borderId="0">
      <alignment horizontal="center"/>
    </xf>
    <xf numFmtId="164" fontId="14" fillId="0" borderId="0">
      <alignment horizontal="center" textRotation="90"/>
    </xf>
    <xf numFmtId="164" fontId="15" fillId="0" borderId="0"/>
    <xf numFmtId="168" fontId="15" fillId="0" borderId="0"/>
    <xf numFmtId="43" fontId="2" fillId="0" borderId="0" applyFont="0" applyFill="0" applyBorder="0" applyAlignment="0" applyProtection="0"/>
  </cellStyleXfs>
  <cellXfs count="5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3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Fill="1" applyAlignment="1">
      <alignment horizontal="center"/>
    </xf>
    <xf numFmtId="164" fontId="0" fillId="0" borderId="0" xfId="0" applyFill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4" fontId="0" fillId="0" borderId="0" xfId="0"/>
    <xf numFmtId="164" fontId="6" fillId="0" borderId="0" xfId="0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justify" wrapText="1"/>
    </xf>
    <xf numFmtId="44" fontId="8" fillId="0" borderId="0" xfId="1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justify" vertical="center" wrapText="1"/>
    </xf>
    <xf numFmtId="164" fontId="10" fillId="0" borderId="0" xfId="0" applyFont="1" applyFill="1" applyBorder="1" applyAlignment="1">
      <alignment horizontal="center" vertical="center" wrapText="1"/>
    </xf>
    <xf numFmtId="164" fontId="0" fillId="0" borderId="0" xfId="0" applyFill="1" applyBorder="1" applyAlignment="1">
      <alignment horizontal="justify" vertical="center" wrapText="1"/>
    </xf>
    <xf numFmtId="164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wrapText="1"/>
    </xf>
    <xf numFmtId="164" fontId="19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69" fontId="19" fillId="0" borderId="2" xfId="1" applyNumberFormat="1" applyFont="1" applyFill="1" applyBorder="1" applyAlignment="1">
      <alignment horizontal="center" vertical="center" wrapText="1"/>
    </xf>
    <xf numFmtId="170" fontId="2" fillId="0" borderId="2" xfId="8" applyNumberFormat="1" applyFont="1" applyBorder="1" applyAlignment="1">
      <alignment horizontal="center" vertical="center" wrapText="1"/>
    </xf>
    <xf numFmtId="169" fontId="16" fillId="0" borderId="2" xfId="1" applyNumberFormat="1" applyFont="1" applyFill="1" applyBorder="1" applyAlignment="1">
      <alignment horizontal="center" vertical="center"/>
    </xf>
    <xf numFmtId="164" fontId="17" fillId="0" borderId="0" xfId="0" applyFont="1" applyAlignment="1">
      <alignment horizontal="center" wrapText="1"/>
    </xf>
    <xf numFmtId="164" fontId="17" fillId="0" borderId="0" xfId="0" applyFont="1" applyAlignment="1">
      <alignment horizontal="center"/>
    </xf>
    <xf numFmtId="164" fontId="5" fillId="2" borderId="6" xfId="0" applyFont="1" applyFill="1" applyBorder="1" applyAlignment="1">
      <alignment horizontal="center" vertical="center" wrapText="1"/>
    </xf>
    <xf numFmtId="164" fontId="5" fillId="2" borderId="1" xfId="0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vertical="center"/>
    </xf>
    <xf numFmtId="164" fontId="0" fillId="0" borderId="0" xfId="0"/>
    <xf numFmtId="164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/>
    </xf>
    <xf numFmtId="164" fontId="18" fillId="0" borderId="3" xfId="0" applyFont="1" applyFill="1" applyBorder="1" applyAlignment="1">
      <alignment horizontal="right" vertical="center" indent="1"/>
    </xf>
    <xf numFmtId="164" fontId="18" fillId="0" borderId="4" xfId="0" applyFont="1" applyFill="1" applyBorder="1" applyAlignment="1">
      <alignment horizontal="right" vertical="center" indent="1"/>
    </xf>
    <xf numFmtId="164" fontId="18" fillId="0" borderId="5" xfId="0" applyFont="1" applyFill="1" applyBorder="1" applyAlignment="1">
      <alignment horizontal="right" vertical="center" indent="1"/>
    </xf>
  </cellXfs>
  <cellStyles count="9">
    <cellStyle name="Excel Built-in Currency" xfId="2"/>
    <cellStyle name="Excel Built-in Hyperlink" xfId="3"/>
    <cellStyle name="Heading" xfId="4"/>
    <cellStyle name="Heading1" xfId="5"/>
    <cellStyle name="Millares" xfId="8" builtinId="3"/>
    <cellStyle name="Moneda" xfId="1" builtinId="4"/>
    <cellStyle name="Normal" xfId="0" builtinId="0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242888</xdr:colOff>
      <xdr:row>1</xdr:row>
      <xdr:rowOff>176213</xdr:rowOff>
    </xdr:from>
    <xdr:to>
      <xdr:col>2</xdr:col>
      <xdr:colOff>481013</xdr:colOff>
      <xdr:row>4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42888" y="366713"/>
          <a:ext cx="2952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27"/>
  <sheetViews>
    <sheetView tabSelected="1" view="pageBreakPreview" zoomScale="45" zoomScaleNormal="50" zoomScaleSheetLayoutView="45" workbookViewId="0">
      <selection activeCell="I35" sqref="I35"/>
    </sheetView>
  </sheetViews>
  <sheetFormatPr baseColWidth="10" defaultColWidth="11.28515625" defaultRowHeight="15"/>
  <cols>
    <col min="1" max="1" width="17.42578125" customWidth="1"/>
    <col min="2" max="2" width="23.140625" style="1" customWidth="1"/>
    <col min="3" max="3" width="64" customWidth="1"/>
    <col min="4" max="4" width="38.7109375" style="4" customWidth="1"/>
    <col min="5" max="5" width="44.42578125" customWidth="1"/>
    <col min="6" max="6" width="31.7109375" style="15" customWidth="1"/>
    <col min="7" max="7" width="29" style="1" customWidth="1"/>
    <col min="8" max="8" width="21.28515625" style="16" customWidth="1"/>
    <col min="9" max="9" width="17.140625" style="16" customWidth="1"/>
    <col min="10" max="10" width="18.42578125" style="2" bestFit="1" customWidth="1"/>
    <col min="11" max="11" width="23.5703125" customWidth="1"/>
    <col min="12" max="12" width="27.85546875" customWidth="1"/>
    <col min="13" max="13" width="27.85546875" style="17" customWidth="1"/>
    <col min="14" max="14" width="31" customWidth="1"/>
    <col min="15" max="15" width="31.7109375" customWidth="1"/>
    <col min="16" max="16" width="27.7109375" customWidth="1"/>
    <col min="17" max="17" width="37.140625" customWidth="1"/>
  </cols>
  <sheetData>
    <row r="3" spans="1:19" ht="21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9" ht="21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9" ht="21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9" ht="21">
      <c r="A6" s="40" t="s">
        <v>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30"/>
      <c r="Q6" s="30"/>
      <c r="R6" s="30"/>
      <c r="S6" s="30"/>
    </row>
    <row r="7" spans="1:19">
      <c r="A7" s="3"/>
      <c r="B7" s="3"/>
      <c r="E7" s="3"/>
      <c r="F7" s="5"/>
      <c r="H7" s="6"/>
      <c r="I7" s="6"/>
    </row>
    <row r="8" spans="1:19" ht="15" customHeight="1">
      <c r="A8" s="44" t="s">
        <v>3</v>
      </c>
      <c r="B8" s="44" t="s">
        <v>4</v>
      </c>
      <c r="C8" s="44" t="s">
        <v>5</v>
      </c>
      <c r="D8" s="44" t="s">
        <v>6</v>
      </c>
      <c r="E8" s="44" t="s">
        <v>7</v>
      </c>
      <c r="F8" s="44" t="s">
        <v>8</v>
      </c>
      <c r="G8" s="49" t="s">
        <v>9</v>
      </c>
      <c r="H8" s="50" t="s">
        <v>10</v>
      </c>
      <c r="I8" s="50"/>
      <c r="J8" s="50"/>
      <c r="K8" s="43" t="s">
        <v>11</v>
      </c>
      <c r="L8" s="43" t="s">
        <v>12</v>
      </c>
      <c r="M8" s="43" t="s">
        <v>14</v>
      </c>
      <c r="N8" s="43" t="s">
        <v>13</v>
      </c>
      <c r="O8" s="42" t="s">
        <v>15</v>
      </c>
      <c r="P8" s="45" t="s">
        <v>23</v>
      </c>
      <c r="Q8" s="45" t="s">
        <v>21</v>
      </c>
    </row>
    <row r="9" spans="1:19" ht="42" customHeight="1">
      <c r="A9" s="44"/>
      <c r="B9" s="44"/>
      <c r="C9" s="44"/>
      <c r="D9" s="44"/>
      <c r="E9" s="44"/>
      <c r="F9" s="44"/>
      <c r="G9" s="49"/>
      <c r="H9" s="7" t="s">
        <v>16</v>
      </c>
      <c r="I9" s="8" t="s">
        <v>17</v>
      </c>
      <c r="J9" s="8" t="s">
        <v>18</v>
      </c>
      <c r="K9" s="43"/>
      <c r="L9" s="43"/>
      <c r="M9" s="43"/>
      <c r="N9" s="43"/>
      <c r="O9" s="42"/>
      <c r="P9" s="45"/>
      <c r="Q9" s="45"/>
    </row>
    <row r="10" spans="1:19" s="2" customFormat="1" ht="64.5" customHeight="1">
      <c r="A10" s="31" t="s">
        <v>25</v>
      </c>
      <c r="B10" s="31" t="s">
        <v>19</v>
      </c>
      <c r="C10" s="31" t="s">
        <v>26</v>
      </c>
      <c r="D10" s="31" t="s">
        <v>27</v>
      </c>
      <c r="E10" s="31" t="s">
        <v>28</v>
      </c>
      <c r="F10" s="31" t="s">
        <v>29</v>
      </c>
      <c r="G10" s="37">
        <v>2774873.53</v>
      </c>
      <c r="H10" s="31">
        <v>119</v>
      </c>
      <c r="I10" s="36">
        <v>42921</v>
      </c>
      <c r="J10" s="36">
        <v>43039</v>
      </c>
      <c r="K10" s="32" t="s">
        <v>30</v>
      </c>
      <c r="L10" s="34" t="s">
        <v>31</v>
      </c>
      <c r="M10" s="34">
        <v>529.9605672268907</v>
      </c>
      <c r="N10" s="33" t="s">
        <v>32</v>
      </c>
      <c r="O10" s="35" t="s">
        <v>33</v>
      </c>
      <c r="P10" s="38">
        <v>6000</v>
      </c>
      <c r="Q10" s="31" t="s">
        <v>22</v>
      </c>
    </row>
    <row r="11" spans="1:19" s="2" customFormat="1" ht="64.5" customHeight="1">
      <c r="A11" s="31" t="s">
        <v>25</v>
      </c>
      <c r="B11" s="31" t="s">
        <v>19</v>
      </c>
      <c r="C11" s="31" t="s">
        <v>34</v>
      </c>
      <c r="D11" s="31" t="s">
        <v>27</v>
      </c>
      <c r="E11" s="31" t="s">
        <v>35</v>
      </c>
      <c r="F11" s="31" t="s">
        <v>36</v>
      </c>
      <c r="G11" s="37">
        <v>5636536.8600000003</v>
      </c>
      <c r="H11" s="31">
        <v>119</v>
      </c>
      <c r="I11" s="36">
        <v>42921</v>
      </c>
      <c r="J11" s="36">
        <v>43039</v>
      </c>
      <c r="K11" s="32" t="s">
        <v>37</v>
      </c>
      <c r="L11" s="34" t="s">
        <v>31</v>
      </c>
      <c r="M11" s="34">
        <v>959.41052936170217</v>
      </c>
      <c r="N11" s="33" t="s">
        <v>38</v>
      </c>
      <c r="O11" s="35" t="s">
        <v>33</v>
      </c>
      <c r="P11" s="38">
        <v>7000</v>
      </c>
      <c r="Q11" s="31" t="s">
        <v>22</v>
      </c>
    </row>
    <row r="12" spans="1:19" s="2" customFormat="1" ht="64.5" customHeight="1">
      <c r="A12" s="31" t="s">
        <v>25</v>
      </c>
      <c r="B12" s="31" t="s">
        <v>19</v>
      </c>
      <c r="C12" s="31" t="s">
        <v>39</v>
      </c>
      <c r="D12" s="31" t="s">
        <v>40</v>
      </c>
      <c r="E12" s="31" t="s">
        <v>41</v>
      </c>
      <c r="F12" s="31" t="s">
        <v>42</v>
      </c>
      <c r="G12" s="37">
        <v>4638932.38</v>
      </c>
      <c r="H12" s="31">
        <v>119</v>
      </c>
      <c r="I12" s="36">
        <v>42921</v>
      </c>
      <c r="J12" s="36">
        <v>43039</v>
      </c>
      <c r="K12" s="32" t="s">
        <v>43</v>
      </c>
      <c r="L12" s="34" t="s">
        <v>31</v>
      </c>
      <c r="M12" s="34">
        <v>2043.1775110660883</v>
      </c>
      <c r="N12" s="33" t="s">
        <v>44</v>
      </c>
      <c r="O12" s="35" t="s">
        <v>45</v>
      </c>
      <c r="P12" s="38">
        <v>12000</v>
      </c>
      <c r="Q12" s="31" t="s">
        <v>22</v>
      </c>
    </row>
    <row r="13" spans="1:19" s="2" customFormat="1" ht="64.5" customHeight="1">
      <c r="A13" s="31" t="s">
        <v>25</v>
      </c>
      <c r="B13" s="31" t="s">
        <v>19</v>
      </c>
      <c r="C13" s="31" t="s">
        <v>46</v>
      </c>
      <c r="D13" s="31" t="s">
        <v>40</v>
      </c>
      <c r="E13" s="31" t="s">
        <v>47</v>
      </c>
      <c r="F13" s="31" t="s">
        <v>48</v>
      </c>
      <c r="G13" s="37">
        <v>3745869.84</v>
      </c>
      <c r="H13" s="31">
        <v>118</v>
      </c>
      <c r="I13" s="36">
        <v>42922</v>
      </c>
      <c r="J13" s="36">
        <v>43039</v>
      </c>
      <c r="K13" s="32" t="s">
        <v>49</v>
      </c>
      <c r="L13" s="34" t="s">
        <v>31</v>
      </c>
      <c r="M13" s="34">
        <v>445.93688571428572</v>
      </c>
      <c r="N13" s="33" t="s">
        <v>50</v>
      </c>
      <c r="O13" s="35" t="s">
        <v>51</v>
      </c>
      <c r="P13" s="38">
        <v>30000</v>
      </c>
      <c r="Q13" s="31" t="s">
        <v>22</v>
      </c>
    </row>
    <row r="14" spans="1:19" s="2" customFormat="1" ht="64.5" customHeight="1">
      <c r="A14" s="31" t="s">
        <v>25</v>
      </c>
      <c r="B14" s="31" t="s">
        <v>19</v>
      </c>
      <c r="C14" s="31" t="s">
        <v>52</v>
      </c>
      <c r="D14" s="31" t="s">
        <v>53</v>
      </c>
      <c r="E14" s="31" t="s">
        <v>54</v>
      </c>
      <c r="F14" s="31" t="s">
        <v>55</v>
      </c>
      <c r="G14" s="37">
        <v>4530071.91</v>
      </c>
      <c r="H14" s="31">
        <v>118</v>
      </c>
      <c r="I14" s="36">
        <v>42922</v>
      </c>
      <c r="J14" s="36">
        <v>43039</v>
      </c>
      <c r="K14" s="32" t="s">
        <v>56</v>
      </c>
      <c r="L14" s="34" t="s">
        <v>31</v>
      </c>
      <c r="M14" s="34">
        <v>335.91371603654801</v>
      </c>
      <c r="N14" s="33" t="s">
        <v>57</v>
      </c>
      <c r="O14" s="35" t="s">
        <v>45</v>
      </c>
      <c r="P14" s="38">
        <v>18000</v>
      </c>
      <c r="Q14" s="31" t="s">
        <v>22</v>
      </c>
    </row>
    <row r="15" spans="1:19" s="2" customFormat="1" ht="64.5" customHeight="1">
      <c r="A15" s="31" t="s">
        <v>25</v>
      </c>
      <c r="B15" s="31" t="s">
        <v>19</v>
      </c>
      <c r="C15" s="31" t="s">
        <v>58</v>
      </c>
      <c r="D15" s="31" t="s">
        <v>59</v>
      </c>
      <c r="E15" s="31" t="s">
        <v>60</v>
      </c>
      <c r="F15" s="31" t="s">
        <v>61</v>
      </c>
      <c r="G15" s="37">
        <v>4677080.13</v>
      </c>
      <c r="H15" s="31">
        <v>118</v>
      </c>
      <c r="I15" s="36">
        <v>42922</v>
      </c>
      <c r="J15" s="36">
        <v>43039</v>
      </c>
      <c r="K15" s="32" t="s">
        <v>62</v>
      </c>
      <c r="L15" s="34" t="s">
        <v>31</v>
      </c>
      <c r="M15" s="34">
        <v>346.81466384691475</v>
      </c>
      <c r="N15" s="33" t="s">
        <v>63</v>
      </c>
      <c r="O15" s="35" t="s">
        <v>64</v>
      </c>
      <c r="P15" s="38">
        <v>18000</v>
      </c>
      <c r="Q15" s="31" t="s">
        <v>22</v>
      </c>
    </row>
    <row r="16" spans="1:19" s="2" customFormat="1" ht="42" customHeight="1">
      <c r="A16" s="51" t="s">
        <v>20</v>
      </c>
      <c r="B16" s="52"/>
      <c r="C16" s="52"/>
      <c r="D16" s="52"/>
      <c r="E16" s="52"/>
      <c r="F16" s="53"/>
      <c r="G16" s="39">
        <f>SUM(G10:G15)</f>
        <v>26003364.649999999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5" s="2" customFormat="1">
      <c r="A17" s="18"/>
      <c r="B17" s="18"/>
      <c r="C17" s="19"/>
      <c r="D17" s="18"/>
      <c r="E17" s="18"/>
      <c r="F17" s="18"/>
      <c r="G17" s="20"/>
      <c r="H17" s="21"/>
      <c r="I17" s="22"/>
      <c r="J17" s="22"/>
      <c r="K17" s="23"/>
      <c r="L17" s="23"/>
      <c r="M17" s="23"/>
      <c r="N17" s="24"/>
      <c r="O17" s="23"/>
    </row>
    <row r="18" spans="1:15" s="2" customFormat="1">
      <c r="A18" s="25"/>
      <c r="B18" s="25"/>
      <c r="C18" s="26"/>
      <c r="D18" s="27"/>
      <c r="E18" s="27"/>
      <c r="F18" s="27"/>
      <c r="G18" s="28"/>
      <c r="H18" s="27"/>
      <c r="I18" s="29"/>
      <c r="J18" s="29"/>
      <c r="K18" s="24"/>
      <c r="L18" s="24"/>
      <c r="M18" s="24"/>
      <c r="N18" s="24"/>
      <c r="O18" s="24"/>
    </row>
    <row r="19" spans="1:15" s="2" customFormat="1">
      <c r="A19" s="25"/>
      <c r="B19" s="25"/>
      <c r="C19" s="26"/>
      <c r="D19" s="27"/>
      <c r="E19" s="27"/>
      <c r="F19" s="27"/>
      <c r="G19" s="28"/>
      <c r="H19" s="27"/>
      <c r="I19" s="29"/>
      <c r="J19" s="29"/>
      <c r="K19" s="24"/>
      <c r="L19" s="24"/>
      <c r="M19" s="24"/>
      <c r="N19" s="24"/>
      <c r="O19" s="24"/>
    </row>
    <row r="20" spans="1:15" s="2" customFormat="1">
      <c r="A20" s="25"/>
      <c r="B20" s="25"/>
      <c r="C20" s="26"/>
      <c r="D20" s="27"/>
      <c r="E20" s="27"/>
      <c r="F20" s="27"/>
      <c r="G20" s="28"/>
      <c r="H20" s="27"/>
      <c r="I20" s="29"/>
      <c r="J20" s="29"/>
      <c r="K20" s="24"/>
      <c r="L20" s="24"/>
      <c r="M20" s="24"/>
      <c r="N20" s="24"/>
      <c r="O20" s="24"/>
    </row>
    <row r="21" spans="1:15" s="2" customFormat="1">
      <c r="A21" s="25"/>
      <c r="B21" s="25"/>
      <c r="C21" s="26"/>
      <c r="D21" s="27"/>
      <c r="E21" s="27"/>
      <c r="F21" s="27"/>
      <c r="G21" s="28"/>
      <c r="H21" s="27"/>
      <c r="I21" s="29"/>
      <c r="J21" s="29"/>
      <c r="K21" s="24"/>
      <c r="L21" s="24"/>
      <c r="M21" s="24"/>
      <c r="N21" s="24"/>
      <c r="O21" s="24"/>
    </row>
    <row r="22" spans="1:15" s="2" customFormat="1">
      <c r="B22" s="9"/>
      <c r="D22" s="10"/>
      <c r="F22" s="11"/>
      <c r="G22" s="9"/>
      <c r="H22" s="12"/>
      <c r="I22" s="12"/>
    </row>
    <row r="23" spans="1:15">
      <c r="D23" s="13"/>
      <c r="E23" s="14"/>
    </row>
    <row r="25" spans="1:15">
      <c r="D25" s="47"/>
      <c r="E25" s="47"/>
      <c r="F25" s="47"/>
      <c r="G25" s="47"/>
      <c r="H25" s="47"/>
      <c r="I25" s="47"/>
    </row>
    <row r="27" spans="1:15" ht="17.25">
      <c r="D27" s="48"/>
      <c r="E27" s="48"/>
      <c r="F27" s="48"/>
      <c r="G27" s="48"/>
    </row>
  </sheetData>
  <mergeCells count="23">
    <mergeCell ref="Q8:Q9"/>
    <mergeCell ref="P8:P9"/>
    <mergeCell ref="H16:Q16"/>
    <mergeCell ref="D25:I25"/>
    <mergeCell ref="D27:G27"/>
    <mergeCell ref="G8:G9"/>
    <mergeCell ref="H8:J8"/>
    <mergeCell ref="K8:K9"/>
    <mergeCell ref="A16:F16"/>
    <mergeCell ref="F8:F9"/>
    <mergeCell ref="A3:O3"/>
    <mergeCell ref="A4:O4"/>
    <mergeCell ref="A5:O5"/>
    <mergeCell ref="A6:O6"/>
    <mergeCell ref="O8:O9"/>
    <mergeCell ref="L8:L9"/>
    <mergeCell ref="N8:N9"/>
    <mergeCell ref="M8:M9"/>
    <mergeCell ref="A8:A9"/>
    <mergeCell ref="B8:B9"/>
    <mergeCell ref="C8:C9"/>
    <mergeCell ref="D8:D9"/>
    <mergeCell ref="E8:E9"/>
  </mergeCells>
  <pageMargins left="0.70826771653543308" right="0.70826771653543308" top="1.1417322834645669" bottom="1.1417322834645669" header="0.74803149606299213" footer="0.74803149606299213"/>
  <pageSetup scale="24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JULIO 2017</vt:lpstr>
      <vt:lpstr>__xlnm._FilterDatabase</vt:lpstr>
      <vt:lpstr>'LP JULIO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2017-08-10T17:08:47Z</cp:lastPrinted>
  <dcterms:created xsi:type="dcterms:W3CDTF">2015-11-27T19:35:51Z</dcterms:created>
  <dcterms:modified xsi:type="dcterms:W3CDTF">2017-08-10T17:08:49Z</dcterms:modified>
</cp:coreProperties>
</file>