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d.docs.live.net/89aea92348a0769f/New law/Obras en proceso 2021/Transparencia 2021/5. Obras/junio/"/>
    </mc:Choice>
  </mc:AlternateContent>
  <xr:revisionPtr revIDLastSave="19" documentId="11_9747C0239AB4D3F330B6C9D7FC2B947A487C0DE9" xr6:coauthVersionLast="47" xr6:coauthVersionMax="47" xr10:uidLastSave="{FFE77BB0-B2C8-4837-BD65-9AC03C4E5B78}"/>
  <bookViews>
    <workbookView xWindow="28680" yWindow="2505" windowWidth="25440" windowHeight="15390" xr2:uid="{00000000-000D-0000-FFFF-FFFF00000000}"/>
  </bookViews>
  <sheets>
    <sheet name="Hoja1" sheetId="1" r:id="rId1"/>
  </sheets>
  <externalReferences>
    <externalReference r:id="rId2"/>
  </externalReferences>
  <definedNames>
    <definedName name="_GoBack" localSheetId="0">Hoja1!$P$10</definedName>
    <definedName name="_xlnm.Print_Area" localSheetId="0">Hoja1!$A$1:$T$40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<sst xmlns="http://schemas.openxmlformats.org/spreadsheetml/2006/main" count="97" uniqueCount="72">
  <si>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</si>
  <si>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</si>
  <si>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</si>
  <si>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</si>
  <si>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</si>
  <si>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</si>
  <si>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</si>
  <si>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</si>
  <si>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</si>
  <si>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</si>
  <si>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</si>
  <si>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</si>
  <si>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COSTO M²</t>
  </si>
  <si>
    <t>REPRESENTANTE LEGAL</t>
  </si>
  <si>
    <t>SUPERVISOR</t>
  </si>
  <si>
    <t>HABITANTES BENEFICIADOS</t>
  </si>
  <si>
    <t>INSTRUMENTOS DE PLANEACIÓN DEL DESARROLLO 2018-2021</t>
  </si>
  <si>
    <t>PLAZO DE EJECUCIÓN</t>
  </si>
  <si>
    <t>H. AYUNTAMIENTO DE TLAJOMULCO DE ZÚÑIGA, JALISCO</t>
  </si>
  <si>
    <t>DIRECCIÓN GENERAL DE OBRAS PÚBLICAS</t>
  </si>
  <si>
    <t>CONCENTRADO OBRA PÚBLICA</t>
  </si>
  <si>
    <t>MONTO FINAL DE LA OBRA</t>
  </si>
  <si>
    <t>MONTO INICIAL</t>
  </si>
  <si>
    <t>DIRECCIÓN GENERAL ADJUNTA DE LICITACIÓN Y NORMATIVIDAD</t>
  </si>
  <si>
    <t>Licitación Pública</t>
  </si>
  <si>
    <t>Pavimentación con concreto hidráulico en la calle Ramos Millán, incluye: red de agua potable, red alcantarillado, alumbrado público, machuelos y banquetas, en la localidad de Santa Cruz del Valle, municipio de Tlajomulco de Zúñiga, Jalisco.</t>
  </si>
  <si>
    <t>Pavimentación con concreto hidráulico en la calle San Felipe, incluye: red de agua potable, red alcantarillado, alumbrado público, machuelos y banquetas, en la localidad de Cuexcomatitlán, municipio de Tlajomulco de Zúñiga, Jalisco.</t>
  </si>
  <si>
    <t>Pavimentación de la calle Matamoros, de la calle 5 de mayo hacia la Laguna en la localidad de Cuexcomatitlán, municipal de Tlajomulco de Zúñiga, Jalisco.</t>
  </si>
  <si>
    <t>Pavimentación calle Lerdo de Tejada, tercera etapa, Cabecera Municipal de Tlajomulco de Zúñiga, Jalisco.</t>
  </si>
  <si>
    <t>Pavimentación de la calle Juárez, en la localidad de San Sebastián El Grande, municipio de Tlajomulco de Zúñiga, Jalisco</t>
  </si>
  <si>
    <t>Pavimentación con concreto hidráulico en la calle Aldama, incluye: red de agua potable, red alcantarillado, alumbrado público, machuelos y banquetas, en la localidad de Concepción del Valle, municipio de Tlajomulco de Zúñiga, Jalisco.</t>
  </si>
  <si>
    <t>Coinba Construcciones, S.A. de C.V.</t>
  </si>
  <si>
    <t>Grupo de Ingenieros Topografos en la Construcción,  S.A. de C.V.</t>
  </si>
  <si>
    <t>Fectum Construcciones, S.A. de C.V.</t>
  </si>
  <si>
    <t>Low Grupo Constructor, S.A. de C.V.</t>
  </si>
  <si>
    <t>Mi Construcción y Edificación, S.A. de C.V.</t>
  </si>
  <si>
    <t>Kalmani Constructora, S.A. de C.V.</t>
  </si>
  <si>
    <t>Santa Cruz del Valle</t>
  </si>
  <si>
    <t xml:space="preserve"> Cuexcomatitlán</t>
  </si>
  <si>
    <t>Cuexcomatitlan</t>
  </si>
  <si>
    <t>Cabecera</t>
  </si>
  <si>
    <t>San Sebastián El Grande</t>
  </si>
  <si>
    <t>Concepción del Valle</t>
  </si>
  <si>
    <t>DGOP-CA-MUN-R33-LP-020-21</t>
  </si>
  <si>
    <t>DGOP-CA-MUN-R33-LP-021-21</t>
  </si>
  <si>
    <t>DGOP-CA-MUN-R33-LP-022-21</t>
  </si>
  <si>
    <t>DGOP-CA-MUN-R33-LP-023-21</t>
  </si>
  <si>
    <t>DGOP-CA-MUN-R33-LP-024-21</t>
  </si>
  <si>
    <t>DGOP-CA-MUN-R33-LP-025-21</t>
  </si>
  <si>
    <t>En proceso</t>
  </si>
  <si>
    <t>Municipal</t>
  </si>
  <si>
    <t>LICITACIÓN PÚBLICA JUNIO 2021</t>
  </si>
  <si>
    <t>CCO 200623 QN0</t>
  </si>
  <si>
    <t>César Alberto Bañuelos Barranco</t>
  </si>
  <si>
    <t>GIT 180122 AM0</t>
  </si>
  <si>
    <t>Rodolfo de León Torres</t>
  </si>
  <si>
    <t>FCO 190725 RH6</t>
  </si>
  <si>
    <t>Ana Luz De La Torre Mora</t>
  </si>
  <si>
    <t>LGC 080414 ML8</t>
  </si>
  <si>
    <t>Wilfrido Rentería Montaño</t>
  </si>
  <si>
    <t>MCE 080208 1ZA</t>
  </si>
  <si>
    <t>María Velia Reyes López</t>
  </si>
  <si>
    <t>KCO 030922 UM6</t>
  </si>
  <si>
    <t>Arturo Rafael Salazar Martín del Campo</t>
  </si>
  <si>
    <t>M2</t>
  </si>
  <si>
    <t>Ing. Luis de Jesús Muñoz Lira</t>
  </si>
  <si>
    <t>Infraestructura Social</t>
  </si>
  <si>
    <t>Ing. Joe Ramiro Ezpinoza Martínez</t>
  </si>
  <si>
    <t>Ing. Jesús Alejandro Marín Gutiérrez</t>
  </si>
  <si>
    <t>Ing. Adán Parra Flores</t>
  </si>
  <si>
    <t>Arq. Diego García Parra</t>
  </si>
  <si>
    <t>Arq. Sergio Reyes Márquez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</si>
</sst>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[$-C0A]General"/>
    <numFmt numFmtId="165" formatCode="0.00\ &quot;hab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  <font>
      <b/>
      <sz val="16"/>
      <color theme="1"/>
      <name val="Arial"/>
      <family val="2"/>
    </font>
    <font>
      <b/>
      <sz val="16"/>
      <color rgb="FF79858B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5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44" fontId="3" fillId="0" borderId="0" xfId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1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164" fontId="6" fillId="0" borderId="0" xfId="2" applyFont="1" applyFill="1" applyAlignment="1">
      <alignment horizontal="center"/>
    </xf>
    <xf numFmtId="164" fontId="7" fillId="0" borderId="0" xfId="2" applyFont="1" applyAlignment="1">
      <alignment horizontal="center"/>
    </xf>
    <xf numFmtId="164" fontId="7" fillId="0" borderId="0" xfId="2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44" fontId="3" fillId="0" borderId="0" xfId="1" applyFont="1" applyBorder="1" applyAlignment="1" applyProtection="1">
      <alignment vertical="center" wrapText="1"/>
      <protection locked="0"/>
    </xf>
    <xf numFmtId="14" fontId="3" fillId="0" borderId="0" xfId="0" applyNumberFormat="1" applyFont="1" applyBorder="1" applyAlignment="1" applyProtection="1">
      <alignment vertical="center" wrapText="1"/>
      <protection locked="0"/>
    </xf>
    <xf numFmtId="8" fontId="3" fillId="0" borderId="0" xfId="1" applyNumberFormat="1" applyFont="1" applyAlignment="1" applyProtection="1">
      <alignment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6" fillId="0" borderId="0" xfId="2" applyFont="1" applyFill="1" applyAlignment="1">
      <alignment horizontal="center"/>
    </xf>
    <xf numFmtId="164" fontId="7" fillId="0" borderId="0" xfId="2" applyFont="1" applyAlignment="1">
      <alignment horizontal="center"/>
    </xf>
    <xf numFmtId="164" fontId="7" fillId="0" borderId="0" xfId="2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44" fontId="3" fillId="0" borderId="0" xfId="1" applyFont="1" applyFill="1" applyAlignment="1" applyProtection="1">
      <alignment vertical="center" wrapText="1"/>
      <protection locked="0"/>
    </xf>
    <xf numFmtId="165" fontId="8" fillId="0" borderId="0" xfId="0" applyNumberFormat="1" applyFont="1" applyFill="1" applyAlignment="1" applyProtection="1">
      <alignment horizontal="center" vertical="center"/>
      <protection locked="0"/>
    </xf>
  </cellXfs>
  <cellStyles count="3">
    <cellStyle name="Moneda" xfId="1" builtinId="4"/>
    <cellStyle name="Normal" xfId="0" builtinId="0"/>
    <cellStyle name="Normal 5" xfId="2" xr:uid="{00000000-0005-0000-0000-000002000000}"/>
  </cellStyles>
  <dxfs count="25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relative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3" xr9:uid="{00000000-0011-0000-FFFF-FFFF00000000}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519546</xdr:colOff>
      <xdr:row>0</xdr:row>
      <xdr:rowOff>51954</xdr:rowOff>
    </xdr:from>
    <xdr:to>
      <xdr:col>16</xdr:col>
      <xdr:colOff>1454572</xdr:colOff>
      <xdr:row>6</xdr:row>
      <xdr:rowOff>171861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182" y="51954"/>
          <a:ext cx="5123305" cy="15399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349\Listaci&#243;n%20y%20Contrataci&#243;n\Transparencia%20(no%20eliminar)\5.%20Listado%20obras\junio\OP-LicitacionPublica%20junio%202021%20(1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40" totalsRowShown="0" headerRowDxfId="21" dataDxfId="19" headerRowBorderDxfId="20" tableBorderDxfId="18">
  <tableColumns count="18">
    <tableColumn id="1" xr3:uid="{00000000-0010-0000-0000-000001000000}" name="RECURSO" dataDxfId="17"/>
    <tableColumn id="2" xr3:uid="{00000000-0010-0000-0000-000002000000}" name="MODALIDAD" dataDxfId="16"/>
    <tableColumn id="3" xr3:uid="{00000000-0010-0000-0000-000003000000}" name="OBRA" dataDxfId="15"/>
    <tableColumn id="4" xr3:uid="{00000000-0010-0000-0000-000004000000}" name="LOCALIDAD" dataDxfId="14"/>
    <tableColumn id="5" xr3:uid="{00000000-0010-0000-0000-000005000000}" name="CONTRATISTA" dataDxfId="13"/>
    <tableColumn id="6" xr3:uid="{00000000-0010-0000-0000-000006000000}" name="CONTRATO" dataDxfId="12"/>
    <tableColumn id="7" xr3:uid="{00000000-0010-0000-0000-000007000000}" name="IMPORTE CONTRATO_x000a_(INCLUYE IVA)" dataDxfId="11" dataCellStyle="Moneda"/>
    <tableColumn id="18" xr3:uid="{00000000-0010-0000-0000-000012000000}" name="MONTO FINAL DE LA OBRA" dataDxfId="10" dataCellStyle="Moneda"/>
    <tableColumn id="8" xr3:uid="{00000000-0010-0000-0000-000008000000}" name="DIAS NATURALES" dataDxfId="9">
      <calculatedColumnFormula>L10-K10+1</calculatedColumnFormula>
    </tableColumn>
    <tableColumn id="9" xr3:uid="{00000000-0010-0000-0000-000009000000}" name="INICIO" dataDxfId="8"/>
    <tableColumn id="10" xr3:uid="{00000000-0010-0000-0000-00000A000000}" name="TERMINO" dataDxfId="7"/>
    <tableColumn id="17" xr3:uid="{00000000-0010-0000-0000-000011000000}" name="R.F.C." dataDxfId="6"/>
    <tableColumn id="11" xr3:uid="{00000000-0010-0000-0000-00000B000000}" name="MEDIDAS" dataDxfId="5"/>
    <tableColumn id="12" xr3:uid="{00000000-0010-0000-0000-00000C000000}" name="COSTO M²" dataDxfId="4" dataCellStyle="Moneda"/>
    <tableColumn id="13" xr3:uid="{00000000-0010-0000-0000-00000D000000}" name="REPRESENTANTE LEGAL" dataDxfId="3"/>
    <tableColumn id="14" xr3:uid="{00000000-0010-0000-0000-00000E000000}" name="SUPERVISOR" dataDxfId="2"/>
    <tableColumn id="15" xr3:uid="{00000000-0010-0000-0000-00000F000000}" name="HABITANTES BENEFICIADOS" dataDxfId="1"/>
    <tableColumn id="16" xr3:uid="{00000000-0010-0000-0000-000010000000}" name="INSTRUMENTOS DE PLANEACIÓN DEL DESARROLLO 2018-2021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40"/>
  <sheetViews>
    <sheetView tabSelected="1" view="pageBreakPreview" topLeftCell="H1" zoomScale="70" zoomScaleNormal="70" zoomScaleSheetLayoutView="70" workbookViewId="0">
      <selection activeCell="M10" sqref="M10:S15"/>
    </sheetView>
  </sheetViews>
  <sheetFormatPr baseColWidth="10" defaultRowHeight="15" x14ac:dyDescent="0.25"/>
  <cols>
    <col min="1" max="1" width="2.140625" style="4" customWidth="1"/>
    <col min="2" max="2" width="21.140625" style="4" customWidth="1"/>
    <col min="3" max="3" width="20.85546875" style="4" customWidth="1"/>
    <col min="4" max="4" width="39" style="4" customWidth="1"/>
    <col min="5" max="5" width="17.85546875" style="4" customWidth="1"/>
    <col min="6" max="6" width="30.28515625" style="4" customWidth="1"/>
    <col min="7" max="7" width="34.42578125" style="4" customWidth="1"/>
    <col min="8" max="9" width="25.7109375" style="4" customWidth="1"/>
    <col min="10" max="10" width="19.140625" style="4" customWidth="1"/>
    <col min="11" max="12" width="13.7109375" style="4" customWidth="1"/>
    <col min="13" max="13" width="19.5703125" style="4" bestFit="1" customWidth="1"/>
    <col min="14" max="14" width="11.85546875" style="4" bestFit="1" customWidth="1"/>
    <col min="15" max="15" width="18.42578125" style="4" bestFit="1" customWidth="1"/>
    <col min="16" max="17" width="44.42578125" style="4" customWidth="1"/>
    <col min="18" max="18" width="20" style="4" customWidth="1"/>
    <col min="19" max="19" width="30.140625" style="4" customWidth="1"/>
    <col min="20" max="20" width="1" style="4" customWidth="1"/>
    <col min="21" max="16384" width="11.42578125" style="4"/>
  </cols>
  <sheetData>
    <row r="2" spans="2:19" ht="20.25" x14ac:dyDescent="0.3">
      <c r="B2" s="20" t="s">
        <v>18</v>
      </c>
      <c r="C2" s="20"/>
      <c r="D2" s="20"/>
      <c r="E2" s="20"/>
      <c r="F2" s="20"/>
      <c r="G2" s="20"/>
      <c r="H2" s="20"/>
      <c r="I2" s="10"/>
    </row>
    <row r="3" spans="2:19" ht="20.25" x14ac:dyDescent="0.3">
      <c r="B3" s="20" t="s">
        <v>19</v>
      </c>
      <c r="C3" s="20"/>
      <c r="D3" s="20"/>
      <c r="E3" s="20"/>
      <c r="F3" s="20"/>
      <c r="G3" s="20"/>
      <c r="H3" s="20"/>
      <c r="I3" s="10"/>
    </row>
    <row r="4" spans="2:19" ht="20.25" x14ac:dyDescent="0.3">
      <c r="B4" s="20" t="s">
        <v>23</v>
      </c>
      <c r="C4" s="20"/>
      <c r="D4" s="20"/>
      <c r="E4" s="20"/>
      <c r="F4" s="20"/>
      <c r="G4" s="20"/>
      <c r="H4" s="20"/>
      <c r="I4" s="10"/>
    </row>
    <row r="5" spans="2:19" x14ac:dyDescent="0.2">
      <c r="B5" s="6"/>
      <c r="C5" s="6"/>
      <c r="D5" s="7"/>
      <c r="E5" s="6"/>
      <c r="F5" s="6"/>
      <c r="G5" s="6"/>
      <c r="H5" s="6"/>
      <c r="I5" s="6"/>
    </row>
    <row r="6" spans="2:19" ht="20.25" x14ac:dyDescent="0.3">
      <c r="B6" s="21" t="s">
        <v>20</v>
      </c>
      <c r="C6" s="21"/>
      <c r="D6" s="21"/>
      <c r="E6" s="21"/>
      <c r="F6" s="21"/>
      <c r="G6" s="21"/>
      <c r="H6" s="21"/>
      <c r="I6" s="11"/>
    </row>
    <row r="7" spans="2:19" ht="21" thickBot="1" x14ac:dyDescent="0.35">
      <c r="B7" s="22" t="s">
        <v>51</v>
      </c>
      <c r="C7" s="22"/>
      <c r="D7" s="22"/>
      <c r="E7" s="22"/>
      <c r="F7" s="22"/>
      <c r="G7" s="22"/>
      <c r="H7" s="22"/>
      <c r="I7" s="12"/>
    </row>
    <row r="8" spans="2:19" ht="16.5" thickBot="1" x14ac:dyDescent="0.3">
      <c r="H8" s="9" t="s">
        <v>22</v>
      </c>
      <c r="J8" s="17" t="s">
        <v>17</v>
      </c>
      <c r="K8" s="18"/>
      <c r="L8" s="19"/>
    </row>
    <row r="9" spans="2:19" ht="47.25" customHeight="1" thickBot="1" x14ac:dyDescent="0.3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  <c r="I9" s="1" t="s">
        <v>21</v>
      </c>
      <c r="J9" s="1" t="s">
        <v>7</v>
      </c>
      <c r="K9" s="1" t="s">
        <v>8</v>
      </c>
      <c r="L9" s="1" t="s">
        <v>9</v>
      </c>
      <c r="M9" s="1" t="s">
        <v>10</v>
      </c>
      <c r="N9" s="1" t="s">
        <v>11</v>
      </c>
      <c r="O9" s="1" t="s">
        <v>12</v>
      </c>
      <c r="P9" s="1" t="s">
        <v>13</v>
      </c>
      <c r="Q9" s="1" t="s">
        <v>14</v>
      </c>
      <c r="R9" s="1" t="s">
        <v>15</v>
      </c>
      <c r="S9" s="1" t="s">
        <v>16</v>
      </c>
    </row>
    <row r="10" spans="2:19" ht="30" customHeight="1" x14ac:dyDescent="0.25">
      <c r="B10" s="2" t="s">
        <v>50</v>
      </c>
      <c r="C10" s="2" t="s">
        <v>24</v>
      </c>
      <c r="D10" s="2" t="s">
        <v>25</v>
      </c>
      <c r="E10" s="2" t="s">
        <v>37</v>
      </c>
      <c r="F10" s="2" t="s">
        <v>31</v>
      </c>
      <c r="G10" s="2" t="s">
        <v>43</v>
      </c>
      <c r="H10" s="16">
        <v>2649545.37</v>
      </c>
      <c r="I10" s="3" t="s">
        <v>49</v>
      </c>
      <c r="J10" s="8">
        <v>91</v>
      </c>
      <c r="K10" s="5">
        <v>44349</v>
      </c>
      <c r="L10" s="5">
        <v>44439</v>
      </c>
      <c r="M10" s="23" t="s">
        <v>52</v>
      </c>
      <c r="N10" s="24" t="s">
        <v>64</v>
      </c>
      <c r="O10" s="25">
        <f>[1]!Tabla1[[#This Row],[IMPORTE CONTRATO
(INCLUYE IVA)]]/988.9</f>
        <v>2679.2854383658614</v>
      </c>
      <c r="P10" s="23" t="s">
        <v>53</v>
      </c>
      <c r="Q10" s="23" t="s">
        <v>65</v>
      </c>
      <c r="R10" s="26">
        <v>5000</v>
      </c>
      <c r="S10" s="23" t="s">
        <v>66</v>
      </c>
    </row>
    <row r="11" spans="2:19" ht="30" customHeight="1" x14ac:dyDescent="0.25">
      <c r="B11" s="2" t="s">
        <v>50</v>
      </c>
      <c r="C11" s="2" t="s">
        <v>24</v>
      </c>
      <c r="D11" s="2" t="s">
        <v>26</v>
      </c>
      <c r="E11" s="2" t="s">
        <v>38</v>
      </c>
      <c r="F11" s="2" t="s">
        <v>32</v>
      </c>
      <c r="G11" s="2" t="s">
        <v>44</v>
      </c>
      <c r="H11" s="16">
        <v>1531818.13</v>
      </c>
      <c r="I11" s="3" t="s">
        <v>49</v>
      </c>
      <c r="J11" s="8">
        <v>91</v>
      </c>
      <c r="K11" s="5">
        <v>44349</v>
      </c>
      <c r="L11" s="5">
        <v>44439</v>
      </c>
      <c r="M11" s="23" t="s">
        <v>54</v>
      </c>
      <c r="N11" s="24" t="s">
        <v>64</v>
      </c>
      <c r="O11" s="25">
        <v>2813.25</v>
      </c>
      <c r="P11" s="23" t="s">
        <v>55</v>
      </c>
      <c r="Q11" s="23" t="s">
        <v>67</v>
      </c>
      <c r="R11" s="26">
        <v>2000</v>
      </c>
      <c r="S11" s="23" t="s">
        <v>66</v>
      </c>
    </row>
    <row r="12" spans="2:19" ht="30" customHeight="1" x14ac:dyDescent="0.25">
      <c r="B12" s="2" t="s">
        <v>50</v>
      </c>
      <c r="C12" s="2" t="s">
        <v>24</v>
      </c>
      <c r="D12" s="2" t="s">
        <v>27</v>
      </c>
      <c r="E12" s="2" t="s">
        <v>39</v>
      </c>
      <c r="F12" s="2" t="s">
        <v>33</v>
      </c>
      <c r="G12" s="2" t="s">
        <v>45</v>
      </c>
      <c r="H12" s="16">
        <v>1667899.12</v>
      </c>
      <c r="I12" s="3" t="s">
        <v>49</v>
      </c>
      <c r="J12" s="8">
        <v>91</v>
      </c>
      <c r="K12" s="5">
        <v>44349</v>
      </c>
      <c r="L12" s="5">
        <v>44439</v>
      </c>
      <c r="M12" s="23" t="s">
        <v>56</v>
      </c>
      <c r="N12" s="24" t="s">
        <v>64</v>
      </c>
      <c r="O12" s="25">
        <v>2916.16</v>
      </c>
      <c r="P12" s="23" t="s">
        <v>57</v>
      </c>
      <c r="Q12" s="23" t="s">
        <v>68</v>
      </c>
      <c r="R12" s="26">
        <v>2000</v>
      </c>
      <c r="S12" s="23" t="s">
        <v>66</v>
      </c>
    </row>
    <row r="13" spans="2:19" ht="30" customHeight="1" x14ac:dyDescent="0.25">
      <c r="B13" s="2" t="s">
        <v>50</v>
      </c>
      <c r="C13" s="2" t="s">
        <v>24</v>
      </c>
      <c r="D13" s="2" t="s">
        <v>28</v>
      </c>
      <c r="E13" s="2" t="s">
        <v>40</v>
      </c>
      <c r="F13" s="2" t="s">
        <v>34</v>
      </c>
      <c r="G13" s="2" t="s">
        <v>46</v>
      </c>
      <c r="H13" s="16">
        <v>4348263.4000000004</v>
      </c>
      <c r="I13" s="3" t="s">
        <v>49</v>
      </c>
      <c r="J13" s="8">
        <v>91</v>
      </c>
      <c r="K13" s="5">
        <v>44349</v>
      </c>
      <c r="L13" s="5">
        <v>44439</v>
      </c>
      <c r="M13" s="23" t="s">
        <v>58</v>
      </c>
      <c r="N13" s="24" t="s">
        <v>64</v>
      </c>
      <c r="O13" s="25">
        <v>2611.56</v>
      </c>
      <c r="P13" s="23" t="s">
        <v>59</v>
      </c>
      <c r="Q13" s="23" t="s">
        <v>69</v>
      </c>
      <c r="R13" s="26">
        <v>6000</v>
      </c>
      <c r="S13" s="23" t="s">
        <v>66</v>
      </c>
    </row>
    <row r="14" spans="2:19" ht="30" customHeight="1" x14ac:dyDescent="0.25">
      <c r="B14" s="2" t="s">
        <v>50</v>
      </c>
      <c r="C14" s="2" t="s">
        <v>24</v>
      </c>
      <c r="D14" s="2" t="s">
        <v>29</v>
      </c>
      <c r="E14" s="2" t="s">
        <v>41</v>
      </c>
      <c r="F14" s="2" t="s">
        <v>35</v>
      </c>
      <c r="G14" s="2" t="s">
        <v>47</v>
      </c>
      <c r="H14" s="16">
        <v>3097048.82</v>
      </c>
      <c r="I14" s="3" t="s">
        <v>49</v>
      </c>
      <c r="J14" s="8">
        <v>91</v>
      </c>
      <c r="K14" s="5">
        <v>44349</v>
      </c>
      <c r="L14" s="5">
        <v>44439</v>
      </c>
      <c r="M14" s="23" t="s">
        <v>60</v>
      </c>
      <c r="N14" s="24" t="s">
        <v>64</v>
      </c>
      <c r="O14" s="25">
        <v>2657.38</v>
      </c>
      <c r="P14" s="23" t="s">
        <v>61</v>
      </c>
      <c r="Q14" s="23" t="s">
        <v>70</v>
      </c>
      <c r="R14" s="26">
        <v>15000</v>
      </c>
      <c r="S14" s="23" t="s">
        <v>66</v>
      </c>
    </row>
    <row r="15" spans="2:19" ht="30" customHeight="1" x14ac:dyDescent="0.25">
      <c r="B15" s="2" t="s">
        <v>50</v>
      </c>
      <c r="C15" s="2" t="s">
        <v>24</v>
      </c>
      <c r="D15" s="2" t="s">
        <v>30</v>
      </c>
      <c r="E15" s="2" t="s">
        <v>42</v>
      </c>
      <c r="F15" s="2" t="s">
        <v>36</v>
      </c>
      <c r="G15" s="2" t="s">
        <v>48</v>
      </c>
      <c r="H15" s="16">
        <v>2899639.83</v>
      </c>
      <c r="I15" s="3" t="s">
        <v>49</v>
      </c>
      <c r="J15" s="8">
        <v>91</v>
      </c>
      <c r="K15" s="5">
        <v>44349</v>
      </c>
      <c r="L15" s="5">
        <v>44439</v>
      </c>
      <c r="M15" s="23" t="s">
        <v>62</v>
      </c>
      <c r="N15" s="24" t="s">
        <v>64</v>
      </c>
      <c r="O15" s="25">
        <v>2204.7800000000002</v>
      </c>
      <c r="P15" s="23" t="s">
        <v>63</v>
      </c>
      <c r="Q15" s="23" t="s">
        <v>71</v>
      </c>
      <c r="R15" s="26">
        <v>2000</v>
      </c>
      <c r="S15" s="23" t="s">
        <v>66</v>
      </c>
    </row>
    <row r="16" spans="2:19" ht="30" customHeight="1" x14ac:dyDescent="0.25">
      <c r="B16" s="2"/>
      <c r="C16" s="2"/>
      <c r="D16" s="2"/>
      <c r="E16" s="2"/>
      <c r="F16" s="2"/>
      <c r="G16" s="2"/>
      <c r="H16" s="3"/>
      <c r="I16" s="3"/>
      <c r="J16" s="8"/>
      <c r="K16" s="5"/>
      <c r="L16" s="5"/>
      <c r="M16" s="2"/>
      <c r="N16" s="2"/>
      <c r="O16" s="3"/>
      <c r="P16" s="2"/>
      <c r="Q16" s="2"/>
      <c r="R16" s="2"/>
      <c r="S16" s="2"/>
    </row>
    <row r="17" spans="2:19" ht="30" customHeight="1" x14ac:dyDescent="0.25">
      <c r="B17" s="2"/>
      <c r="C17" s="2"/>
      <c r="D17" s="2"/>
      <c r="E17" s="2"/>
      <c r="F17" s="2"/>
      <c r="G17" s="2"/>
      <c r="H17" s="3"/>
      <c r="I17" s="3"/>
      <c r="J17" s="8"/>
      <c r="K17" s="5"/>
      <c r="L17" s="5"/>
      <c r="M17" s="2"/>
      <c r="N17" s="2"/>
      <c r="O17" s="3"/>
      <c r="P17" s="2"/>
      <c r="Q17" s="2"/>
      <c r="R17" s="2"/>
      <c r="S17" s="2"/>
    </row>
    <row r="18" spans="2:19" ht="30" customHeight="1" x14ac:dyDescent="0.25">
      <c r="B18" s="2"/>
      <c r="C18" s="2"/>
      <c r="D18" s="2"/>
      <c r="E18" s="2"/>
      <c r="F18" s="2"/>
      <c r="G18" s="2"/>
      <c r="H18" s="3"/>
      <c r="I18" s="3"/>
      <c r="J18" s="2"/>
      <c r="K18" s="5"/>
      <c r="L18" s="5"/>
      <c r="M18" s="2"/>
      <c r="N18" s="2"/>
      <c r="O18" s="3"/>
      <c r="P18" s="2"/>
      <c r="Q18" s="2"/>
      <c r="R18" s="2"/>
      <c r="S18" s="2"/>
    </row>
    <row r="19" spans="2:19" ht="30" customHeight="1" x14ac:dyDescent="0.25">
      <c r="B19" s="2"/>
      <c r="C19" s="2"/>
      <c r="D19" s="2"/>
      <c r="E19" s="2"/>
      <c r="F19" s="2"/>
      <c r="G19" s="2"/>
      <c r="H19" s="3"/>
      <c r="I19" s="3"/>
      <c r="J19" s="2"/>
      <c r="K19" s="5"/>
      <c r="L19" s="5"/>
      <c r="M19" s="2"/>
      <c r="N19" s="2"/>
      <c r="O19" s="3"/>
      <c r="P19" s="2"/>
      <c r="Q19" s="2"/>
      <c r="R19" s="2"/>
      <c r="S19" s="2"/>
    </row>
    <row r="20" spans="2:19" ht="30" customHeight="1" x14ac:dyDescent="0.25">
      <c r="B20" s="13"/>
      <c r="C20" s="13"/>
      <c r="D20" s="13"/>
      <c r="E20" s="13"/>
      <c r="F20" s="13"/>
      <c r="G20" s="13"/>
      <c r="H20" s="14"/>
      <c r="I20" s="14"/>
      <c r="J20" s="13"/>
      <c r="K20" s="15"/>
      <c r="L20" s="15"/>
      <c r="M20" s="13"/>
      <c r="N20" s="13"/>
      <c r="O20" s="14"/>
      <c r="P20" s="13"/>
      <c r="Q20" s="13"/>
      <c r="R20" s="13"/>
      <c r="S20" s="13"/>
    </row>
    <row r="21" spans="2:19" ht="30" customHeight="1" x14ac:dyDescent="0.25">
      <c r="B21" s="13"/>
      <c r="C21" s="13"/>
      <c r="D21" s="13"/>
      <c r="E21" s="13"/>
      <c r="F21" s="13"/>
      <c r="G21" s="13"/>
      <c r="H21" s="14"/>
      <c r="I21" s="14"/>
      <c r="J21" s="13"/>
      <c r="K21" s="15"/>
      <c r="L21" s="15"/>
      <c r="M21" s="13"/>
      <c r="N21" s="13"/>
      <c r="O21" s="14"/>
      <c r="P21" s="13"/>
      <c r="Q21" s="13"/>
      <c r="R21" s="13"/>
      <c r="S21" s="13"/>
    </row>
    <row r="22" spans="2:19" ht="30" customHeight="1" x14ac:dyDescent="0.25">
      <c r="B22" s="13"/>
      <c r="C22" s="13"/>
      <c r="D22" s="13"/>
      <c r="E22" s="13"/>
      <c r="F22" s="13"/>
      <c r="G22" s="13"/>
      <c r="H22" s="14"/>
      <c r="I22" s="14"/>
      <c r="J22" s="13"/>
      <c r="K22" s="15"/>
      <c r="L22" s="15"/>
      <c r="M22" s="13"/>
      <c r="N22" s="13"/>
      <c r="O22" s="14"/>
      <c r="P22" s="13"/>
      <c r="Q22" s="13"/>
      <c r="R22" s="13"/>
      <c r="S22" s="13"/>
    </row>
    <row r="23" spans="2:19" ht="30" customHeight="1" x14ac:dyDescent="0.25">
      <c r="B23" s="13"/>
      <c r="C23" s="13"/>
      <c r="D23" s="13"/>
      <c r="E23" s="13"/>
      <c r="F23" s="13"/>
      <c r="G23" s="13"/>
      <c r="H23" s="14"/>
      <c r="I23" s="14"/>
      <c r="J23" s="13"/>
      <c r="K23" s="15"/>
      <c r="L23" s="15"/>
      <c r="M23" s="13"/>
      <c r="N23" s="13"/>
      <c r="O23" s="14"/>
      <c r="P23" s="13"/>
      <c r="Q23" s="13"/>
      <c r="R23" s="13"/>
      <c r="S23" s="13"/>
    </row>
    <row r="24" spans="2:19" ht="30" customHeight="1" x14ac:dyDescent="0.25">
      <c r="B24" s="13"/>
      <c r="C24" s="13"/>
      <c r="D24" s="13"/>
      <c r="E24" s="13"/>
      <c r="F24" s="13"/>
      <c r="G24" s="13"/>
      <c r="H24" s="14"/>
      <c r="I24" s="14"/>
      <c r="J24" s="13"/>
      <c r="K24" s="15"/>
      <c r="L24" s="15"/>
      <c r="M24" s="13"/>
      <c r="N24" s="13"/>
      <c r="O24" s="14"/>
      <c r="P24" s="13"/>
      <c r="Q24" s="13"/>
      <c r="R24" s="13"/>
      <c r="S24" s="13"/>
    </row>
    <row r="25" spans="2:19" ht="30" customHeight="1" x14ac:dyDescent="0.25">
      <c r="B25" s="13"/>
      <c r="C25" s="13"/>
      <c r="D25" s="13"/>
      <c r="E25" s="13"/>
      <c r="F25" s="13"/>
      <c r="G25" s="13"/>
      <c r="H25" s="14"/>
      <c r="I25" s="14"/>
      <c r="J25" s="13"/>
      <c r="K25" s="15"/>
      <c r="L25" s="15"/>
      <c r="M25" s="13"/>
      <c r="N25" s="13"/>
      <c r="O25" s="14"/>
      <c r="P25" s="13"/>
      <c r="Q25" s="13"/>
      <c r="R25" s="13"/>
      <c r="S25" s="13"/>
    </row>
    <row r="26" spans="2:19" ht="30" customHeight="1" x14ac:dyDescent="0.25">
      <c r="B26" s="13"/>
      <c r="C26" s="13"/>
      <c r="D26" s="13"/>
      <c r="E26" s="13"/>
      <c r="F26" s="13"/>
      <c r="G26" s="13"/>
      <c r="H26" s="14"/>
      <c r="I26" s="14"/>
      <c r="J26" s="13"/>
      <c r="K26" s="15"/>
      <c r="L26" s="15"/>
      <c r="M26" s="13"/>
      <c r="N26" s="13"/>
      <c r="O26" s="14"/>
      <c r="P26" s="13"/>
      <c r="Q26" s="13"/>
      <c r="R26" s="13"/>
      <c r="S26" s="13"/>
    </row>
    <row r="27" spans="2:19" ht="30" customHeight="1" x14ac:dyDescent="0.25">
      <c r="B27" s="13"/>
      <c r="C27" s="13"/>
      <c r="D27" s="13"/>
      <c r="E27" s="13"/>
      <c r="F27" s="13"/>
      <c r="G27" s="13"/>
      <c r="H27" s="14"/>
      <c r="I27" s="14"/>
      <c r="J27" s="13"/>
      <c r="K27" s="15"/>
      <c r="L27" s="15"/>
      <c r="M27" s="13"/>
      <c r="N27" s="13"/>
      <c r="O27" s="14"/>
      <c r="P27" s="13"/>
      <c r="Q27" s="13"/>
      <c r="R27" s="13"/>
      <c r="S27" s="13"/>
    </row>
    <row r="28" spans="2:19" ht="30" customHeight="1" x14ac:dyDescent="0.25">
      <c r="B28" s="13"/>
      <c r="C28" s="13"/>
      <c r="D28" s="13"/>
      <c r="E28" s="13"/>
      <c r="F28" s="13"/>
      <c r="G28" s="13"/>
      <c r="H28" s="14"/>
      <c r="I28" s="14"/>
      <c r="J28" s="13"/>
      <c r="K28" s="15"/>
      <c r="L28" s="15"/>
      <c r="M28" s="13"/>
      <c r="N28" s="13"/>
      <c r="O28" s="14"/>
      <c r="P28" s="13"/>
      <c r="Q28" s="13"/>
      <c r="R28" s="13"/>
      <c r="S28" s="13"/>
    </row>
    <row r="29" spans="2:19" ht="30" customHeight="1" x14ac:dyDescent="0.25">
      <c r="B29" s="13"/>
      <c r="C29" s="13"/>
      <c r="D29" s="13"/>
      <c r="E29" s="13"/>
      <c r="F29" s="13"/>
      <c r="G29" s="13"/>
      <c r="H29" s="14"/>
      <c r="I29" s="14"/>
      <c r="J29" s="13"/>
      <c r="K29" s="15"/>
      <c r="L29" s="15"/>
      <c r="M29" s="13"/>
      <c r="N29" s="13"/>
      <c r="O29" s="14"/>
      <c r="P29" s="13"/>
      <c r="Q29" s="13"/>
      <c r="R29" s="13"/>
      <c r="S29" s="13"/>
    </row>
    <row r="30" spans="2:19" ht="30" customHeight="1" x14ac:dyDescent="0.25">
      <c r="B30" s="13"/>
      <c r="C30" s="13"/>
      <c r="D30" s="13"/>
      <c r="E30" s="13"/>
      <c r="F30" s="13"/>
      <c r="G30" s="13"/>
      <c r="H30" s="14"/>
      <c r="I30" s="14"/>
      <c r="J30" s="13"/>
      <c r="K30" s="15"/>
      <c r="L30" s="15"/>
      <c r="M30" s="13"/>
      <c r="N30" s="13"/>
      <c r="O30" s="14"/>
      <c r="P30" s="13"/>
      <c r="Q30" s="13"/>
      <c r="R30" s="13"/>
      <c r="S30" s="13"/>
    </row>
    <row r="31" spans="2:19" ht="30" customHeight="1" x14ac:dyDescent="0.25">
      <c r="B31" s="13"/>
      <c r="C31" s="13"/>
      <c r="D31" s="13"/>
      <c r="E31" s="13"/>
      <c r="F31" s="13"/>
      <c r="G31" s="13"/>
      <c r="H31" s="14"/>
      <c r="I31" s="14"/>
      <c r="J31" s="13"/>
      <c r="K31" s="15"/>
      <c r="L31" s="15"/>
      <c r="M31" s="13"/>
      <c r="N31" s="13"/>
      <c r="O31" s="14"/>
      <c r="P31" s="13"/>
      <c r="Q31" s="13"/>
      <c r="R31" s="13"/>
      <c r="S31" s="13"/>
    </row>
    <row r="32" spans="2:19" ht="30" customHeight="1" x14ac:dyDescent="0.25">
      <c r="B32" s="13"/>
      <c r="C32" s="13"/>
      <c r="D32" s="13"/>
      <c r="E32" s="13"/>
      <c r="F32" s="13"/>
      <c r="G32" s="13"/>
      <c r="H32" s="14"/>
      <c r="I32" s="14"/>
      <c r="J32" s="13"/>
      <c r="K32" s="15"/>
      <c r="L32" s="15"/>
      <c r="M32" s="13"/>
      <c r="N32" s="13"/>
      <c r="O32" s="14"/>
      <c r="P32" s="13"/>
      <c r="Q32" s="13"/>
      <c r="R32" s="13"/>
      <c r="S32" s="13"/>
    </row>
    <row r="33" spans="2:19" ht="30" customHeight="1" x14ac:dyDescent="0.25">
      <c r="B33" s="13"/>
      <c r="C33" s="13"/>
      <c r="D33" s="13"/>
      <c r="E33" s="13"/>
      <c r="F33" s="13"/>
      <c r="G33" s="13"/>
      <c r="H33" s="14"/>
      <c r="I33" s="14"/>
      <c r="J33" s="13"/>
      <c r="K33" s="15"/>
      <c r="L33" s="15"/>
      <c r="M33" s="13"/>
      <c r="N33" s="13"/>
      <c r="O33" s="14"/>
      <c r="P33" s="13"/>
      <c r="Q33" s="13"/>
      <c r="R33" s="13"/>
      <c r="S33" s="13"/>
    </row>
    <row r="34" spans="2:19" ht="30" customHeight="1" x14ac:dyDescent="0.25">
      <c r="B34" s="13"/>
      <c r="C34" s="13"/>
      <c r="D34" s="13"/>
      <c r="E34" s="13"/>
      <c r="F34" s="13"/>
      <c r="G34" s="13"/>
      <c r="H34" s="14"/>
      <c r="I34" s="14"/>
      <c r="J34" s="13"/>
      <c r="K34" s="15"/>
      <c r="L34" s="15"/>
      <c r="M34" s="13"/>
      <c r="N34" s="13"/>
      <c r="O34" s="14"/>
      <c r="P34" s="13"/>
      <c r="Q34" s="13"/>
      <c r="R34" s="13"/>
      <c r="S34" s="13"/>
    </row>
    <row r="35" spans="2:19" ht="30" customHeight="1" x14ac:dyDescent="0.25">
      <c r="B35" s="13"/>
      <c r="C35" s="13"/>
      <c r="D35" s="13"/>
      <c r="E35" s="13"/>
      <c r="F35" s="13"/>
      <c r="G35" s="13"/>
      <c r="H35" s="14"/>
      <c r="I35" s="14"/>
      <c r="J35" s="13"/>
      <c r="K35" s="15"/>
      <c r="L35" s="15"/>
      <c r="M35" s="13"/>
      <c r="N35" s="13"/>
      <c r="O35" s="14"/>
      <c r="P35" s="13"/>
      <c r="Q35" s="13"/>
      <c r="R35" s="13"/>
      <c r="S35" s="13"/>
    </row>
    <row r="36" spans="2:19" ht="30" customHeight="1" x14ac:dyDescent="0.25">
      <c r="B36" s="13"/>
      <c r="C36" s="13"/>
      <c r="D36" s="13"/>
      <c r="E36" s="13"/>
      <c r="F36" s="13"/>
      <c r="G36" s="13"/>
      <c r="H36" s="14"/>
      <c r="I36" s="14"/>
      <c r="J36" s="13"/>
      <c r="K36" s="15"/>
      <c r="L36" s="15"/>
      <c r="M36" s="13"/>
      <c r="N36" s="13"/>
      <c r="O36" s="14"/>
      <c r="P36" s="13"/>
      <c r="Q36" s="13"/>
      <c r="R36" s="13"/>
      <c r="S36" s="13"/>
    </row>
    <row r="37" spans="2:19" ht="30" customHeight="1" x14ac:dyDescent="0.25">
      <c r="B37" s="13"/>
      <c r="C37" s="13"/>
      <c r="D37" s="13"/>
      <c r="E37" s="13"/>
      <c r="F37" s="13"/>
      <c r="G37" s="13"/>
      <c r="H37" s="14"/>
      <c r="I37" s="14"/>
      <c r="J37" s="13"/>
      <c r="K37" s="15"/>
      <c r="L37" s="15"/>
      <c r="M37" s="13"/>
      <c r="N37" s="13"/>
      <c r="O37" s="14"/>
      <c r="P37" s="13"/>
      <c r="Q37" s="13"/>
      <c r="R37" s="13"/>
      <c r="S37" s="13"/>
    </row>
    <row r="38" spans="2:19" ht="30" customHeight="1" x14ac:dyDescent="0.25">
      <c r="B38" s="13"/>
      <c r="C38" s="13"/>
      <c r="D38" s="13"/>
      <c r="E38" s="13"/>
      <c r="F38" s="13"/>
      <c r="G38" s="13"/>
      <c r="H38" s="14"/>
      <c r="I38" s="14"/>
      <c r="J38" s="13"/>
      <c r="K38" s="15"/>
      <c r="L38" s="15"/>
      <c r="M38" s="13"/>
      <c r="N38" s="13"/>
      <c r="O38" s="14"/>
      <c r="P38" s="13"/>
      <c r="Q38" s="13"/>
      <c r="R38" s="13"/>
      <c r="S38" s="13"/>
    </row>
    <row r="39" spans="2:19" ht="30" customHeight="1" x14ac:dyDescent="0.25">
      <c r="B39" s="13"/>
      <c r="C39" s="13"/>
      <c r="D39" s="13"/>
      <c r="E39" s="13"/>
      <c r="F39" s="13"/>
      <c r="G39" s="13"/>
      <c r="H39" s="14"/>
      <c r="I39" s="14"/>
      <c r="J39" s="13"/>
      <c r="K39" s="15"/>
      <c r="L39" s="15"/>
      <c r="M39" s="13"/>
      <c r="N39" s="13"/>
      <c r="O39" s="14"/>
      <c r="P39" s="13"/>
      <c r="Q39" s="13"/>
      <c r="R39" s="13"/>
      <c r="S39" s="13"/>
    </row>
    <row r="40" spans="2:19" ht="30" customHeight="1" x14ac:dyDescent="0.25">
      <c r="B40" s="13"/>
      <c r="C40" s="13"/>
      <c r="D40" s="13"/>
      <c r="E40" s="13"/>
      <c r="F40" s="13"/>
      <c r="G40" s="13"/>
      <c r="H40" s="14"/>
      <c r="I40" s="14"/>
      <c r="J40" s="13"/>
      <c r="K40" s="15"/>
      <c r="L40" s="15"/>
      <c r="M40" s="13"/>
      <c r="N40" s="13"/>
      <c r="O40" s="14"/>
      <c r="P40" s="13"/>
      <c r="Q40" s="13"/>
      <c r="R40" s="13"/>
      <c r="S40" s="13"/>
    </row>
  </sheetData>
  <mergeCells count="6">
    <mergeCell ref="J8:L8"/>
    <mergeCell ref="B2:H2"/>
    <mergeCell ref="B3:H3"/>
    <mergeCell ref="B4:H4"/>
    <mergeCell ref="B6:H6"/>
    <mergeCell ref="B7:H7"/>
  </mergeCells>
  <pageMargins left="0.25" right="0.25" top="0.75" bottom="0.75" header="0.3" footer="0.3"/>
  <pageSetup scale="2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Hoja1!_GoBack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Pacas M</dc:creator>
  <cp:lastModifiedBy>190</cp:lastModifiedBy>
  <dcterms:created xsi:type="dcterms:W3CDTF">2019-07-26T16:26:10Z</dcterms:created>
  <dcterms:modified xsi:type="dcterms:W3CDTF">2021-07-16T21:00:01Z</dcterms:modified>
</cp:coreProperties>
</file>