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600" yWindow="555" windowWidth="20460" windowHeight="9150"/>
  </bookViews>
  <sheets>
    <sheet name="AD OCTUBRE 2016" sheetId="1" r:id="rId1"/>
  </sheets>
  <definedNames>
    <definedName name="_xlnm.Print_Area" localSheetId="0">'AD OCTUBRE 2016'!$A$1:$R$23</definedName>
  </definedNames>
  <calcPr calcId="125725"/>
</workbook>
</file>

<file path=xl/calcChain.xml><?xml version="1.0" encoding="utf-8"?>
<calcChain xmlns="http://schemas.openxmlformats.org/spreadsheetml/2006/main">
  <c r="G23" i="1"/>
</calcChain>
</file>

<file path=xl/sharedStrings.xml><?xml version="1.0" encoding="utf-8"?>
<sst xmlns="http://schemas.openxmlformats.org/spreadsheetml/2006/main" count="176" uniqueCount="113">
  <si>
    <t>H. AYUNTAMIENTO DE TLAJOMULCO DE ZÚÑIGA, JALISCO</t>
  </si>
  <si>
    <t>DIRECCIÓN GENERAL DE OBRAS PÚBLICAS</t>
  </si>
  <si>
    <t>DIRECCIÓN DE LICITACIÓN Y NORMATIVIDAD</t>
  </si>
  <si>
    <t>RECURSO</t>
  </si>
  <si>
    <t>MODALIDAD</t>
  </si>
  <si>
    <t>OBRA</t>
  </si>
  <si>
    <t>LOCALIDAD</t>
  </si>
  <si>
    <t>CONTRATISTA</t>
  </si>
  <si>
    <t>CONTRATO</t>
  </si>
  <si>
    <t>IMPORTE CONTRATO
(INCLUYE IVA)</t>
  </si>
  <si>
    <t xml:space="preserve">IMPORTE </t>
  </si>
  <si>
    <t>PLAZO DE EJECUCIÓN</t>
  </si>
  <si>
    <t>R.F.C.</t>
  </si>
  <si>
    <t>MEDIDAS</t>
  </si>
  <si>
    <t>COSTO M2</t>
  </si>
  <si>
    <t>REPRESENTANTE LEGAL</t>
  </si>
  <si>
    <t>SUPERVISOR</t>
  </si>
  <si>
    <t>HABITANTES BENEFICIADOS</t>
  </si>
  <si>
    <t>FINAL</t>
  </si>
  <si>
    <t>DIAS NATURALES</t>
  </si>
  <si>
    <t>INICIO</t>
  </si>
  <si>
    <t>TERMINO</t>
  </si>
  <si>
    <t>Adjudicación Directa</t>
  </si>
  <si>
    <t>Ramo 33</t>
  </si>
  <si>
    <t>Construcción de línea de agua potable en la localidad de La Tijera, municipio de Tlajomulco de Zúñiga, Jalisco.</t>
  </si>
  <si>
    <t>La Tijera</t>
  </si>
  <si>
    <t>Ingeniería Civily Mantenimiento Integral, S.A. de C.V.</t>
  </si>
  <si>
    <t>DGOP-AP-MUN-R33-AD-064-16</t>
  </si>
  <si>
    <t>Construcción de línea de agua potable de El Zapote del Valle a red de distribución, municipio de Tlajomulco de Zúñoga, Jalisco.</t>
  </si>
  <si>
    <t>El Zapote</t>
  </si>
  <si>
    <t>Oralia Guadalupe Elenes Payan</t>
  </si>
  <si>
    <t>DGOP-AP-MUN-R33-AD-065-16</t>
  </si>
  <si>
    <t>Presupuesto Participativo</t>
  </si>
  <si>
    <t>Construcción de Estación de Intercambio (parabus) en el fraccionamiento Paseos del Valle, municipio de Tlajomulco de Zúñiga, Jalisco.</t>
  </si>
  <si>
    <t>Fraccionamiento Paseos del Valle</t>
  </si>
  <si>
    <t>Consorcio Constructor Válvula, S.A. de C.V.</t>
  </si>
  <si>
    <t>DGOP-IU-MUN-PP-AD-085-16</t>
  </si>
  <si>
    <t>Recurso Propio</t>
  </si>
  <si>
    <t>Suministro y colocación de bacheo preventivo y correctivo a base de mezcla asfáltica en calle Mariano Escobedo, Cabecera Municipal.</t>
  </si>
  <si>
    <t>Cabecera Municipal</t>
  </si>
  <si>
    <t>Urbanizadora Vázquez Guerra</t>
  </si>
  <si>
    <t>DGOP-CA-MUN-RP-AD-086-16</t>
  </si>
  <si>
    <t>Construcción de puentes vehiculares  en la calle Antonio López y Prolongación Morelos, sobre arroyo los Sabinos, en la localidad de Unión del Cuatro, municipio de Tlajomulco de Zúñiga, Jalisco.</t>
  </si>
  <si>
    <t>Unión del Cuatro</t>
  </si>
  <si>
    <t>Rosa Haro Ramírez</t>
  </si>
  <si>
    <t>DGOP-CA-MUN-RP-AD-087-16</t>
  </si>
  <si>
    <t>Rehabilitación de camellón central, en carretera a El Salto, localidad La Alameda, municipio de Tlajomulco de Zúñiga, Jalisco.</t>
  </si>
  <si>
    <t>La Alameda</t>
  </si>
  <si>
    <t>GMA Edificaciones y Construcciones, S.A. de C.V.</t>
  </si>
  <si>
    <t>DGOP-CA-MUN-RP-AD-089-16</t>
  </si>
  <si>
    <t>Reforzamiento de muro de mampostería en avenida Adolf B. Horn, ubicado en el arroyo seco, colonia La Gigantera, en la localidad de Santa Cruz del Valle, municipio de Tlajomulco de Zúñiga, Jalisco.</t>
  </si>
  <si>
    <t>Santa Cruz del Valle</t>
  </si>
  <si>
    <t>DGOP-AP-MUN-RP-AD-090-16</t>
  </si>
  <si>
    <t>Trabajos complementarios de la pavimentación con concreto hidráulico y señalamiento en la calle González Gallo, en la localidad de Santa Cruz del Valle, municipio de Tlajomulco de Zúñiga, Jalisco.</t>
  </si>
  <si>
    <t>Enecyg Proyectos y Construcciones, S.A. de C.V.</t>
  </si>
  <si>
    <t>DGOP-CA-MUN-RP-AD-091-16</t>
  </si>
  <si>
    <t>Suministro y colocación de bacheo preventivo y correctivo a base de mezcla asfáltica en caliente en la avenida Adolf B. Horn, Zona Valle, municipio de Tlajomulco de Zúñiga, Jalisco.</t>
  </si>
  <si>
    <t>DGOP-CA-MUN-RP-AD-095-16</t>
  </si>
  <si>
    <t>Adjuicación Directa</t>
  </si>
  <si>
    <t>Construcción de Parque temático en la localidad de Chulavista y Rehabilitación de parque en fracionamiento  Colinas del Roble, localidad de San Sebastían El Grande, municipio de Tlajomulco de Zúñiga, Jalisco.</t>
  </si>
  <si>
    <t>Varias Localidades</t>
  </si>
  <si>
    <t>Dizam Construcciones, S.A. de C.V.</t>
  </si>
  <si>
    <t>DGOP-IM-MUN-PP-AD-099-16</t>
  </si>
  <si>
    <t>Reencarpetamiento  con concreto asfáltico en el ingreso al fraccionamiento  Real del Sol, (nodo vial), localidad de Unión del Cuatro, municipio de Tlajomulco de Zúñiga, Jalisco.</t>
  </si>
  <si>
    <t>Aro Asfaltos y Riegos de Occidente, S.A. de C.V.</t>
  </si>
  <si>
    <t>DGOP-CA-MUN-RP-AD-103-16</t>
  </si>
  <si>
    <t>ICM 080207 MA4</t>
  </si>
  <si>
    <t>EEPO6808287R6</t>
  </si>
  <si>
    <t>CCV 120524 J49</t>
  </si>
  <si>
    <t>UVG 841211 G22</t>
  </si>
  <si>
    <t>HARR600217HU3</t>
  </si>
  <si>
    <t>EPM 971204 HH7</t>
  </si>
  <si>
    <t>DCO1510112I7</t>
  </si>
  <si>
    <t>AAR120507VA9</t>
  </si>
  <si>
    <t>PEDRO ANTONIO ORTÍZ BERRIEL</t>
  </si>
  <si>
    <t>LINDA GABRIELA CUEVAS BARRA</t>
  </si>
  <si>
    <t>ING. CARLOS FELIPE VÁZQUEZ GUERRA</t>
  </si>
  <si>
    <t>MARCO ANTONIO GUERRERO ZÚÑIGA</t>
  </si>
  <si>
    <t>MIGUEL ÁNGEL FERNÁNDEZ BOLAÑOS</t>
  </si>
  <si>
    <t>MIGUEL ALEJANDRO DÍAZ SANTANA ROBLEDO</t>
  </si>
  <si>
    <t>ANGEL SALOMON RINCON DE LA ROSA</t>
  </si>
  <si>
    <t>Total:</t>
  </si>
  <si>
    <t>ml</t>
  </si>
  <si>
    <t>INSTRUMENTOS DE PLANEACIÓN DEL DESARROLLO 2015-2018</t>
  </si>
  <si>
    <t>Francisco Javier Fresas Roman</t>
  </si>
  <si>
    <t>INFRAESTRUCTURA SOCIAL</t>
  </si>
  <si>
    <t>Alejandro Ochoa Iñiguez</t>
  </si>
  <si>
    <t>m2</t>
  </si>
  <si>
    <t>Adan Parra Flores</t>
  </si>
  <si>
    <t>Jose Mario Velazquez Jimenez</t>
  </si>
  <si>
    <t>m3</t>
  </si>
  <si>
    <t>Sergio Reyes Marquez</t>
  </si>
  <si>
    <t>ton</t>
  </si>
  <si>
    <t>Luis Fernando Padilla Leyva</t>
  </si>
  <si>
    <t>Rogelio Renteria Guzman</t>
  </si>
  <si>
    <t>Limpieza y desazolve en el canal sobre Av. La Providencia, en el fraccionamiento La Providencia, municipio de Tlajomulco de Zúñiga, Jalisco.</t>
  </si>
  <si>
    <t>La providencia</t>
  </si>
  <si>
    <t>Consorcio Constructor Adobes, S.A. de C.V.</t>
  </si>
  <si>
    <t>DGOP-OC-MUN-RP-AD-113-16</t>
  </si>
  <si>
    <t>Reforzamiento de las bocas de tormenta de Camino Real-Nueva Galicia, de la avenida Ramón Corona, en la localidad de San Agustín, municipio de Tlajomulco de Zúñiga, Jalisco.</t>
  </si>
  <si>
    <t>San Agustín</t>
  </si>
  <si>
    <t>Edificaciones Zitla, S.A. de C.V.</t>
  </si>
  <si>
    <t>DGOP-OC-MUN-RP-AD-114-16</t>
  </si>
  <si>
    <t>Trabajos complementarios de la pavimentación con concreto hidráulico en la av. Bosques de Santa Anita, en la localidad de San Agustín, municipio de Tlajomulco de Zúñiga, Jalisco.</t>
  </si>
  <si>
    <t>Grupo Constructor Los Muros, S.A. de C.V.</t>
  </si>
  <si>
    <t>DGOP-CA-MUN-RP-AD-115-16</t>
  </si>
  <si>
    <t>CCA 971126 QC9</t>
  </si>
  <si>
    <t>LEOBARDO PRECIADO ZEPEDA</t>
  </si>
  <si>
    <t>Francisco Javier Villa Señor</t>
  </si>
  <si>
    <t>pza</t>
  </si>
  <si>
    <t>GCM 020226 F28</t>
  </si>
  <si>
    <t xml:space="preserve">SRA. AMALIA MORENO MALDONADO </t>
  </si>
  <si>
    <t>ADJUDICACIÓN DIRECTA OCTUBRE 2016</t>
  </si>
</sst>
</file>

<file path=xl/styles.xml><?xml version="1.0" encoding="utf-8"?>
<styleSheet xmlns="http://schemas.openxmlformats.org/spreadsheetml/2006/main">
  <numFmts count="11">
    <numFmt numFmtId="7" formatCode="&quot;$&quot;#,##0.00;\-&quot;$&quot;#,##0.00"/>
    <numFmt numFmtId="43" formatCode="_-* #,##0.00_-;\-* #,##0.00_-;_-* &quot;-&quot;??_-;_-@_-"/>
    <numFmt numFmtId="164" formatCode="[$-C0A]General"/>
    <numFmt numFmtId="165" formatCode="dd/mm/yyyy;@"/>
    <numFmt numFmtId="166" formatCode="&quot; $&quot;#,##0.00&quot; &quot;;&quot;-$&quot;#,##0.00&quot; &quot;;&quot; $-&quot;#&quot; &quot;;@&quot; &quot;"/>
    <numFmt numFmtId="167" formatCode="&quot; $&quot;#,##0.00&quot; &quot;;&quot;-$&quot;#,##0.00&quot; &quot;;&quot; $-&quot;#&quot; &quot;;&quot; &quot;@&quot; &quot;"/>
    <numFmt numFmtId="168" formatCode="&quot; &quot;&quot;$&quot;#,##0.00&quot; &quot;;&quot;-&quot;&quot;$&quot;#,##0.00&quot; &quot;;&quot; &quot;&quot;$&quot;&quot;-&quot;00&quot; &quot;;&quot; &quot;@&quot; &quot;"/>
    <numFmt numFmtId="169" formatCode="#,##0.00&quot; &quot;[$€-C0A];[Red]&quot;-&quot;#,##0.00&quot; &quot;[$€-C0A]"/>
    <numFmt numFmtId="170" formatCode="_-\$* #,##0.00_-;&quot;-$&quot;* #,##0.00_-;_-\$* \-??_-;_-@_-"/>
    <numFmt numFmtId="172" formatCode="#,##0_ ;\-#,##0\ "/>
    <numFmt numFmtId="173" formatCode="&quot;$&quot;#,##0.00"/>
  </numFmts>
  <fonts count="15">
    <font>
      <sz val="11"/>
      <color rgb="FF000000"/>
      <name val="Calibri"/>
      <family val="2"/>
    </font>
    <font>
      <sz val="11"/>
      <color rgb="FF000000"/>
      <name val="Calibri"/>
      <family val="2"/>
    </font>
    <font>
      <u/>
      <sz val="11"/>
      <color rgb="FF0000FF"/>
      <name val="Calibri"/>
      <family val="2"/>
    </font>
    <font>
      <b/>
      <i/>
      <sz val="16"/>
      <color rgb="FF000000"/>
      <name val="Calibri"/>
      <family val="2"/>
    </font>
    <font>
      <b/>
      <i/>
      <u/>
      <sz val="11"/>
      <color rgb="FF000000"/>
      <name val="Calibri"/>
      <family val="2"/>
    </font>
    <font>
      <b/>
      <sz val="11"/>
      <color rgb="FF000000"/>
      <name val="Calibri"/>
      <family val="2"/>
    </font>
    <font>
      <b/>
      <sz val="11"/>
      <color rgb="FFFFFFFF"/>
      <name val="Calibri"/>
      <family val="2"/>
    </font>
    <font>
      <sz val="11"/>
      <color rgb="FF000000"/>
      <name val="Calibri1"/>
    </font>
    <font>
      <sz val="11"/>
      <color theme="1"/>
      <name val="Calibri"/>
      <family val="2"/>
    </font>
    <font>
      <sz val="11"/>
      <color rgb="FF17375E"/>
      <name val="Calibri"/>
      <family val="2"/>
      <charset val="1"/>
    </font>
    <font>
      <b/>
      <sz val="16"/>
      <color rgb="FFE46D0A"/>
      <name val="Calibri"/>
      <family val="2"/>
    </font>
    <font>
      <b/>
      <sz val="11"/>
      <color rgb="FF000000"/>
      <name val="Calibri1"/>
    </font>
    <font>
      <b/>
      <sz val="14"/>
      <color rgb="FF000000"/>
      <name val="Calibri1"/>
    </font>
    <font>
      <sz val="11"/>
      <name val="Calibri"/>
      <family val="2"/>
    </font>
    <font>
      <sz val="11"/>
      <name val="Calibri"/>
      <family val="2"/>
      <scheme val="minor"/>
    </font>
  </fonts>
  <fills count="4">
    <fill>
      <patternFill patternType="none"/>
    </fill>
    <fill>
      <patternFill patternType="gray125"/>
    </fill>
    <fill>
      <patternFill patternType="solid">
        <fgColor rgb="FFE46C0A"/>
        <bgColor rgb="FFE46C0A"/>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indexed="64"/>
      </left>
      <right/>
      <top style="thin">
        <color indexed="64"/>
      </top>
      <bottom/>
      <diagonal/>
    </border>
  </borders>
  <cellStyleXfs count="10">
    <xf numFmtId="164" fontId="0" fillId="0" borderId="0"/>
    <xf numFmtId="166" fontId="1" fillId="0" borderId="0" applyFont="0" applyBorder="0" applyProtection="0"/>
    <xf numFmtId="164" fontId="2" fillId="0" borderId="0" applyNumberFormat="0" applyBorder="0" applyProtection="0"/>
    <xf numFmtId="164" fontId="1" fillId="0" borderId="0" applyNumberFormat="0" applyFont="0" applyFill="0" applyBorder="0" applyAlignment="0" applyProtection="0"/>
    <xf numFmtId="164" fontId="3" fillId="0" borderId="0" applyNumberFormat="0" applyBorder="0" applyProtection="0">
      <alignment horizontal="center"/>
    </xf>
    <xf numFmtId="164" fontId="3" fillId="0" borderId="0" applyNumberFormat="0" applyBorder="0" applyProtection="0">
      <alignment horizontal="center" textRotation="90"/>
    </xf>
    <xf numFmtId="168" fontId="1" fillId="0" borderId="0" applyFont="0" applyFill="0" applyBorder="0" applyAlignment="0" applyProtection="0"/>
    <xf numFmtId="164" fontId="4" fillId="0" borderId="0" applyNumberFormat="0" applyBorder="0" applyProtection="0"/>
    <xf numFmtId="169" fontId="4" fillId="0" borderId="0" applyBorder="0" applyProtection="0"/>
    <xf numFmtId="43" fontId="1" fillId="0" borderId="0" applyFont="0" applyFill="0" applyBorder="0" applyAlignment="0" applyProtection="0"/>
  </cellStyleXfs>
  <cellXfs count="72">
    <xf numFmtId="164" fontId="0" fillId="0" borderId="0" xfId="0"/>
    <xf numFmtId="164" fontId="0" fillId="0" borderId="0" xfId="0" applyAlignment="1">
      <alignment horizontal="center" vertical="center" wrapText="1"/>
    </xf>
    <xf numFmtId="164" fontId="0" fillId="0" borderId="0" xfId="0" applyAlignment="1"/>
    <xf numFmtId="166" fontId="0" fillId="0" borderId="0" xfId="0" applyNumberFormat="1"/>
    <xf numFmtId="166" fontId="0" fillId="0" borderId="0" xfId="0" applyNumberFormat="1" applyAlignment="1">
      <alignment horizontal="center"/>
    </xf>
    <xf numFmtId="165" fontId="0" fillId="0" borderId="0" xfId="0" applyNumberFormat="1" applyAlignment="1">
      <alignment horizontal="center"/>
    </xf>
    <xf numFmtId="165" fontId="0" fillId="0" borderId="0" xfId="0" applyNumberFormat="1" applyAlignment="1">
      <alignment horizontal="justify"/>
    </xf>
    <xf numFmtId="166" fontId="0" fillId="0" borderId="0" xfId="0" applyNumberFormat="1" applyAlignment="1">
      <alignment wrapText="1"/>
    </xf>
    <xf numFmtId="166" fontId="5" fillId="0" borderId="0" xfId="0" applyNumberFormat="1" applyFont="1" applyAlignment="1">
      <alignment horizontal="center" wrapText="1"/>
    </xf>
    <xf numFmtId="164" fontId="0" fillId="0" borderId="0" xfId="0" applyAlignment="1">
      <alignment vertical="center"/>
    </xf>
    <xf numFmtId="164" fontId="7" fillId="0" borderId="1" xfId="0" applyFont="1" applyFill="1" applyBorder="1" applyAlignment="1">
      <alignment horizontal="center" vertical="center" wrapText="1"/>
    </xf>
    <xf numFmtId="164" fontId="0" fillId="0" borderId="0" xfId="0" applyAlignment="1">
      <alignment wrapText="1"/>
    </xf>
    <xf numFmtId="166" fontId="0" fillId="0" borderId="0" xfId="0" applyNumberFormat="1" applyAlignment="1">
      <alignment horizontal="center" wrapText="1"/>
    </xf>
    <xf numFmtId="165" fontId="0" fillId="0" borderId="0" xfId="0" applyNumberFormat="1" applyAlignment="1">
      <alignment horizontal="center" wrapText="1"/>
    </xf>
    <xf numFmtId="165" fontId="0" fillId="0" borderId="0" xfId="0" applyNumberFormat="1" applyAlignment="1">
      <alignment horizontal="justify" wrapText="1"/>
    </xf>
    <xf numFmtId="164" fontId="5" fillId="0" borderId="0" xfId="0" applyFont="1" applyAlignment="1">
      <alignment horizontal="center" wrapText="1"/>
    </xf>
    <xf numFmtId="165" fontId="5" fillId="0" borderId="0" xfId="0" applyNumberFormat="1" applyFont="1" applyAlignment="1">
      <alignment horizontal="center" wrapText="1"/>
    </xf>
    <xf numFmtId="165" fontId="5" fillId="0" borderId="0" xfId="0" applyNumberFormat="1" applyFont="1" applyAlignment="1">
      <alignment horizontal="justify" wrapText="1"/>
    </xf>
    <xf numFmtId="164" fontId="7" fillId="0" borderId="0" xfId="0"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8" fontId="7" fillId="0" borderId="0" xfId="6" applyFont="1" applyFill="1" applyBorder="1" applyAlignment="1">
      <alignment horizontal="center" vertical="center" wrapText="1"/>
    </xf>
    <xf numFmtId="164" fontId="7" fillId="0" borderId="0" xfId="0" applyFont="1" applyFill="1" applyBorder="1" applyAlignment="1">
      <alignment horizontal="justify" vertical="center" wrapText="1"/>
    </xf>
    <xf numFmtId="3" fontId="7" fillId="0" borderId="0" xfId="0" applyNumberFormat="1" applyFont="1" applyFill="1" applyBorder="1" applyAlignment="1">
      <alignment horizontal="center" vertical="center" wrapText="1"/>
    </xf>
    <xf numFmtId="166" fontId="7" fillId="0" borderId="0" xfId="0" applyNumberFormat="1" applyFont="1" applyFill="1" applyBorder="1" applyAlignment="1">
      <alignment horizontal="center" vertical="center" wrapText="1"/>
    </xf>
    <xf numFmtId="164" fontId="8" fillId="0" borderId="0" xfId="0" applyFont="1" applyBorder="1" applyAlignment="1">
      <alignment horizontal="center" vertical="center" wrapText="1"/>
    </xf>
    <xf numFmtId="164" fontId="8" fillId="0" borderId="0" xfId="0" applyFont="1" applyBorder="1" applyAlignment="1">
      <alignment horizontal="justify" vertical="center" wrapText="1"/>
    </xf>
    <xf numFmtId="170" fontId="8" fillId="0" borderId="0" xfId="0" applyNumberFormat="1" applyFont="1" applyBorder="1" applyAlignment="1">
      <alignment vertical="center" wrapText="1"/>
    </xf>
    <xf numFmtId="164" fontId="8" fillId="0" borderId="0" xfId="0"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8" fillId="0" borderId="0" xfId="0" applyNumberFormat="1" applyFont="1" applyBorder="1" applyAlignment="1">
      <alignment horizontal="center" vertical="center" wrapText="1"/>
    </xf>
    <xf numFmtId="165" fontId="9" fillId="0" borderId="0" xfId="0" applyNumberFormat="1" applyFont="1" applyFill="1" applyBorder="1" applyAlignment="1">
      <alignment horizontal="center" wrapText="1"/>
    </xf>
    <xf numFmtId="165" fontId="9" fillId="0" borderId="0" xfId="0" applyNumberFormat="1" applyFont="1" applyBorder="1" applyAlignment="1">
      <alignment horizontal="center" wrapText="1"/>
    </xf>
    <xf numFmtId="164" fontId="0" fillId="0" borderId="0" xfId="0" applyBorder="1" applyAlignment="1">
      <alignment horizontal="left" vertical="center" wrapText="1"/>
    </xf>
    <xf numFmtId="166" fontId="0" fillId="0" borderId="0" xfId="0" applyNumberFormat="1" applyAlignment="1">
      <alignment wrapText="1"/>
    </xf>
    <xf numFmtId="164" fontId="0" fillId="0" borderId="1" xfId="0" applyBorder="1" applyAlignment="1">
      <alignment horizontal="center" vertical="center" wrapText="1"/>
    </xf>
    <xf numFmtId="164" fontId="5" fillId="0" borderId="0" xfId="0" applyFont="1" applyAlignment="1">
      <alignment horizontal="center" vertical="center" wrapText="1"/>
    </xf>
    <xf numFmtId="164" fontId="0" fillId="0" borderId="1" xfId="0" applyBorder="1" applyAlignment="1">
      <alignment horizontal="center" vertical="center"/>
    </xf>
    <xf numFmtId="166" fontId="6" fillId="2" borderId="1"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64" fontId="6" fillId="2" borderId="2" xfId="0"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0" applyFont="1" applyFill="1" applyBorder="1" applyAlignment="1">
      <alignment vertical="center" wrapText="1"/>
    </xf>
    <xf numFmtId="168" fontId="7" fillId="0" borderId="1" xfId="6" applyFont="1" applyFill="1" applyBorder="1" applyAlignment="1">
      <alignment horizontal="right" vertical="center" wrapText="1" indent="2"/>
    </xf>
    <xf numFmtId="166" fontId="11" fillId="0" borderId="1" xfId="0" applyNumberFormat="1" applyFont="1" applyFill="1" applyBorder="1" applyAlignment="1">
      <alignment horizontal="right" vertical="center" wrapText="1" indent="1"/>
    </xf>
    <xf numFmtId="166" fontId="6" fillId="2" borderId="1"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64" fontId="12" fillId="0" borderId="3" xfId="0" applyFont="1" applyFill="1" applyBorder="1" applyAlignment="1">
      <alignment horizontal="right" vertical="center" wrapText="1" indent="1"/>
    </xf>
    <xf numFmtId="164" fontId="12" fillId="0" borderId="4" xfId="0" applyFont="1" applyFill="1" applyBorder="1" applyAlignment="1">
      <alignment horizontal="right" vertical="center" wrapText="1" indent="1"/>
    </xf>
    <xf numFmtId="164" fontId="12" fillId="0" borderId="5" xfId="0" applyFont="1" applyFill="1" applyBorder="1" applyAlignment="1">
      <alignment horizontal="right" vertical="center" wrapText="1" indent="1"/>
    </xf>
    <xf numFmtId="164" fontId="10" fillId="0" borderId="0" xfId="0" applyFont="1" applyAlignment="1">
      <alignment horizontal="center" wrapText="1"/>
    </xf>
    <xf numFmtId="164" fontId="6" fillId="2" borderId="1" xfId="0" applyFont="1" applyFill="1" applyBorder="1" applyAlignment="1">
      <alignment horizontal="center" vertical="center" wrapText="1"/>
    </xf>
    <xf numFmtId="164" fontId="6" fillId="2" borderId="2" xfId="0" applyFont="1" applyFill="1" applyBorder="1" applyAlignment="1">
      <alignment horizontal="center" vertical="center" wrapText="1"/>
    </xf>
    <xf numFmtId="166" fontId="6" fillId="2" borderId="6" xfId="0" applyNumberFormat="1" applyFont="1" applyFill="1" applyBorder="1" applyAlignment="1">
      <alignment horizontal="center" vertical="center" wrapText="1"/>
    </xf>
    <xf numFmtId="166" fontId="6" fillId="2" borderId="7" xfId="0" applyNumberFormat="1" applyFont="1" applyFill="1" applyBorder="1" applyAlignment="1">
      <alignment horizontal="center" vertical="center" wrapText="1"/>
    </xf>
    <xf numFmtId="166" fontId="6" fillId="2" borderId="8" xfId="0" applyNumberFormat="1" applyFont="1" applyFill="1" applyBorder="1" applyAlignment="1">
      <alignment horizontal="center" vertical="center" wrapText="1"/>
    </xf>
    <xf numFmtId="166" fontId="6" fillId="2" borderId="9" xfId="0" applyNumberFormat="1" applyFont="1" applyFill="1" applyBorder="1" applyAlignment="1">
      <alignment horizontal="center" vertical="center" wrapText="1"/>
    </xf>
    <xf numFmtId="166" fontId="0" fillId="0" borderId="1" xfId="0" applyNumberFormat="1" applyBorder="1" applyAlignment="1">
      <alignment horizontal="center" vertical="center" wrapText="1"/>
    </xf>
    <xf numFmtId="164" fontId="0" fillId="0" borderId="0" xfId="0" applyBorder="1" applyAlignment="1">
      <alignment horizontal="center" vertical="center" wrapText="1"/>
    </xf>
    <xf numFmtId="166" fontId="0" fillId="0" borderId="0" xfId="0" applyNumberFormat="1" applyAlignment="1">
      <alignment horizontal="center" vertical="center" wrapText="1"/>
    </xf>
    <xf numFmtId="166" fontId="5" fillId="0" borderId="0" xfId="0" applyNumberFormat="1" applyFont="1" applyAlignment="1">
      <alignment horizontal="center" vertical="center" wrapText="1"/>
    </xf>
    <xf numFmtId="166" fontId="0" fillId="0" borderId="0" xfId="0" applyNumberFormat="1" applyAlignment="1">
      <alignment horizontal="center" vertical="center"/>
    </xf>
    <xf numFmtId="172" fontId="1" fillId="0" borderId="1" xfId="9" applyNumberFormat="1" applyFont="1" applyBorder="1" applyAlignment="1">
      <alignment horizontal="center" vertical="center"/>
    </xf>
    <xf numFmtId="164" fontId="0" fillId="0" borderId="10" xfId="0" applyBorder="1" applyAlignment="1">
      <alignment horizontal="center" vertical="center"/>
    </xf>
    <xf numFmtId="164" fontId="13" fillId="3" borderId="1" xfId="0" applyFont="1" applyFill="1" applyBorder="1" applyAlignment="1">
      <alignment horizontal="justify" vertical="center" wrapText="1"/>
    </xf>
    <xf numFmtId="164" fontId="13" fillId="3" borderId="1" xfId="0" applyFont="1" applyFill="1" applyBorder="1" applyAlignment="1">
      <alignment horizontal="center" vertical="center" wrapText="1"/>
    </xf>
    <xf numFmtId="14" fontId="14" fillId="3" borderId="1" xfId="6" applyNumberFormat="1" applyFont="1" applyFill="1" applyBorder="1" applyAlignment="1">
      <alignment horizontal="center" vertical="center" wrapText="1"/>
    </xf>
    <xf numFmtId="0" fontId="14" fillId="3" borderId="1" xfId="6" applyNumberFormat="1" applyFont="1" applyFill="1" applyBorder="1" applyAlignment="1">
      <alignment horizontal="center" vertical="center" wrapText="1"/>
    </xf>
    <xf numFmtId="7" fontId="13" fillId="3" borderId="1" xfId="0" applyNumberFormat="1" applyFont="1" applyFill="1" applyBorder="1" applyAlignment="1">
      <alignment horizontal="right" vertical="center" wrapText="1" indent="2"/>
    </xf>
    <xf numFmtId="173" fontId="0" fillId="0" borderId="1" xfId="0" applyNumberFormat="1" applyBorder="1" applyAlignment="1">
      <alignment horizontal="center" vertical="center" wrapText="1"/>
    </xf>
    <xf numFmtId="166" fontId="7" fillId="0" borderId="1" xfId="0" applyNumberFormat="1" applyFont="1" applyFill="1" applyBorder="1" applyAlignment="1">
      <alignment horizontal="center" vertical="center" wrapText="1"/>
    </xf>
  </cellXfs>
  <cellStyles count="10">
    <cellStyle name="Excel Built-in Currency" xfId="1"/>
    <cellStyle name="Excel Built-in Hyperlink" xfId="2"/>
    <cellStyle name="Graphics" xfId="3"/>
    <cellStyle name="Heading" xfId="4"/>
    <cellStyle name="Heading1" xfId="5"/>
    <cellStyle name="Millares" xfId="9" builtinId="3"/>
    <cellStyle name="Moneda" xfId="6" builtinId="4" customBuiltin="1"/>
    <cellStyle name="Normal" xfId="0" builtinId="0" customBuiltin="1"/>
    <cellStyle name="Result" xfId="7"/>
    <cellStyle name="Result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190500</xdr:rowOff>
    </xdr:from>
    <xdr:to>
      <xdr:col>2</xdr:col>
      <xdr:colOff>1571625</xdr:colOff>
      <xdr:row>5</xdr:row>
      <xdr:rowOff>123825</xdr:rowOff>
    </xdr:to>
    <xdr:pic>
      <xdr:nvPicPr>
        <xdr:cNvPr id="1038" name="Picture 1" descr="http://tlajomulco.gob.mx/sites/all/themes/tlajomulco/images/logo-pope.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19075" y="190500"/>
          <a:ext cx="3924300" cy="1190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6"/>
  <sheetViews>
    <sheetView tabSelected="1" view="pageBreakPreview" topLeftCell="A19" zoomScale="70" zoomScaleNormal="50" zoomScaleSheetLayoutView="70" workbookViewId="0">
      <selection activeCell="H23" sqref="H23:R23"/>
    </sheetView>
  </sheetViews>
  <sheetFormatPr baseColWidth="10" defaultColWidth="11.28515625" defaultRowHeight="15"/>
  <cols>
    <col min="1" max="1" width="20" customWidth="1"/>
    <col min="2" max="2" width="18.7109375" style="1" customWidth="1"/>
    <col min="3" max="3" width="54.140625" customWidth="1"/>
    <col min="4" max="4" width="33.140625" customWidth="1"/>
    <col min="5" max="5" width="48.7109375" style="1" customWidth="1"/>
    <col min="6" max="6" width="36.5703125" style="2" customWidth="1"/>
    <col min="7" max="7" width="24.85546875" style="3" customWidth="1"/>
    <col min="8" max="8" width="23.5703125" style="4" hidden="1" customWidth="1"/>
    <col min="9" max="9" width="11.140625" style="1" customWidth="1"/>
    <col min="10" max="10" width="14.140625" style="5" customWidth="1"/>
    <col min="11" max="11" width="18.140625" style="6" customWidth="1"/>
    <col min="12" max="12" width="23.140625" style="4" customWidth="1"/>
    <col min="13" max="13" width="17.5703125" style="3" customWidth="1"/>
    <col min="14" max="14" width="22.7109375" style="3" customWidth="1"/>
    <col min="15" max="15" width="35.5703125" style="34" customWidth="1"/>
    <col min="16" max="16" width="32.5703125" style="60" customWidth="1"/>
    <col min="17" max="17" width="20.85546875" style="62" customWidth="1"/>
    <col min="18" max="18" width="27.140625" style="1" customWidth="1"/>
  </cols>
  <sheetData>
    <row r="1" spans="1:18">
      <c r="A1" s="11"/>
      <c r="C1" s="11"/>
      <c r="D1" s="11"/>
      <c r="F1" s="11"/>
      <c r="G1" s="7"/>
      <c r="H1" s="12"/>
      <c r="J1" s="13"/>
      <c r="K1" s="14"/>
      <c r="L1" s="12"/>
      <c r="M1" s="7"/>
      <c r="N1" s="7"/>
      <c r="Q1" s="60"/>
    </row>
    <row r="2" spans="1:18" ht="21" customHeight="1">
      <c r="A2" s="51" t="s">
        <v>0</v>
      </c>
      <c r="B2" s="51"/>
      <c r="C2" s="51"/>
      <c r="D2" s="51"/>
      <c r="E2" s="51"/>
      <c r="F2" s="51"/>
      <c r="G2" s="51"/>
      <c r="H2" s="51"/>
      <c r="I2" s="51"/>
      <c r="J2" s="51"/>
      <c r="K2" s="51"/>
      <c r="L2" s="51"/>
      <c r="M2" s="51"/>
      <c r="N2" s="51"/>
      <c r="O2" s="51"/>
      <c r="P2" s="51"/>
      <c r="Q2" s="51"/>
    </row>
    <row r="3" spans="1:18" ht="21" customHeight="1">
      <c r="A3" s="51" t="s">
        <v>1</v>
      </c>
      <c r="B3" s="51"/>
      <c r="C3" s="51"/>
      <c r="D3" s="51"/>
      <c r="E3" s="51"/>
      <c r="F3" s="51"/>
      <c r="G3" s="51"/>
      <c r="H3" s="51"/>
      <c r="I3" s="51"/>
      <c r="J3" s="51"/>
      <c r="K3" s="51"/>
      <c r="L3" s="51"/>
      <c r="M3" s="51"/>
      <c r="N3" s="51"/>
      <c r="O3" s="51"/>
      <c r="P3" s="51"/>
      <c r="Q3" s="51"/>
    </row>
    <row r="4" spans="1:18" ht="21" customHeight="1">
      <c r="A4" s="51" t="s">
        <v>2</v>
      </c>
      <c r="B4" s="51"/>
      <c r="C4" s="51"/>
      <c r="D4" s="51"/>
      <c r="E4" s="51"/>
      <c r="F4" s="51"/>
      <c r="G4" s="51"/>
      <c r="H4" s="51"/>
      <c r="I4" s="51"/>
      <c r="J4" s="51"/>
      <c r="K4" s="51"/>
      <c r="L4" s="51"/>
      <c r="M4" s="51"/>
      <c r="N4" s="51"/>
      <c r="O4" s="51"/>
      <c r="P4" s="51"/>
      <c r="Q4" s="51"/>
    </row>
    <row r="5" spans="1:18" ht="21">
      <c r="A5" s="51" t="s">
        <v>112</v>
      </c>
      <c r="B5" s="51"/>
      <c r="C5" s="51"/>
      <c r="D5" s="51"/>
      <c r="E5" s="51"/>
      <c r="F5" s="51"/>
      <c r="G5" s="51"/>
      <c r="H5" s="51"/>
      <c r="I5" s="51"/>
      <c r="J5" s="51"/>
      <c r="K5" s="51"/>
      <c r="L5" s="51"/>
      <c r="M5" s="51"/>
      <c r="N5" s="51"/>
      <c r="O5" s="51"/>
      <c r="P5" s="51"/>
      <c r="Q5" s="51"/>
    </row>
    <row r="6" spans="1:18" ht="15.75" thickBot="1">
      <c r="A6" s="15"/>
      <c r="B6" s="36"/>
      <c r="C6" s="11"/>
      <c r="D6" s="11"/>
      <c r="F6" s="15"/>
      <c r="G6" s="8"/>
      <c r="H6" s="8"/>
      <c r="J6" s="16"/>
      <c r="K6" s="17"/>
      <c r="L6" s="8"/>
      <c r="M6" s="8"/>
      <c r="N6" s="8"/>
      <c r="O6" s="8"/>
      <c r="P6" s="61"/>
      <c r="Q6" s="61"/>
    </row>
    <row r="7" spans="1:18" ht="42" customHeight="1">
      <c r="A7" s="52" t="s">
        <v>3</v>
      </c>
      <c r="B7" s="52" t="s">
        <v>4</v>
      </c>
      <c r="C7" s="52" t="s">
        <v>5</v>
      </c>
      <c r="D7" s="52" t="s">
        <v>6</v>
      </c>
      <c r="E7" s="52" t="s">
        <v>7</v>
      </c>
      <c r="F7" s="52" t="s">
        <v>8</v>
      </c>
      <c r="G7" s="46" t="s">
        <v>9</v>
      </c>
      <c r="H7" s="38" t="s">
        <v>10</v>
      </c>
      <c r="I7" s="52" t="s">
        <v>11</v>
      </c>
      <c r="J7" s="52"/>
      <c r="K7" s="52"/>
      <c r="L7" s="46" t="s">
        <v>12</v>
      </c>
      <c r="M7" s="46" t="s">
        <v>13</v>
      </c>
      <c r="N7" s="46" t="s">
        <v>14</v>
      </c>
      <c r="O7" s="46" t="s">
        <v>15</v>
      </c>
      <c r="P7" s="54" t="s">
        <v>16</v>
      </c>
      <c r="Q7" s="54" t="s">
        <v>17</v>
      </c>
      <c r="R7" s="55" t="s">
        <v>83</v>
      </c>
    </row>
    <row r="8" spans="1:18" ht="66.75" customHeight="1">
      <c r="A8" s="53"/>
      <c r="B8" s="53"/>
      <c r="C8" s="53"/>
      <c r="D8" s="53"/>
      <c r="E8" s="53"/>
      <c r="F8" s="53"/>
      <c r="G8" s="47"/>
      <c r="H8" s="39" t="s">
        <v>18</v>
      </c>
      <c r="I8" s="40" t="s">
        <v>19</v>
      </c>
      <c r="J8" s="41" t="s">
        <v>20</v>
      </c>
      <c r="K8" s="41" t="s">
        <v>21</v>
      </c>
      <c r="L8" s="47"/>
      <c r="M8" s="47"/>
      <c r="N8" s="47"/>
      <c r="O8" s="47"/>
      <c r="P8" s="56"/>
      <c r="Q8" s="56"/>
      <c r="R8" s="57"/>
    </row>
    <row r="9" spans="1:18" s="9" customFormat="1" ht="84" customHeight="1">
      <c r="A9" s="43" t="s">
        <v>23</v>
      </c>
      <c r="B9" s="43" t="s">
        <v>22</v>
      </c>
      <c r="C9" s="43" t="s">
        <v>24</v>
      </c>
      <c r="D9" s="10" t="s">
        <v>25</v>
      </c>
      <c r="E9" s="43" t="s">
        <v>26</v>
      </c>
      <c r="F9" s="43" t="s">
        <v>27</v>
      </c>
      <c r="G9" s="44">
        <v>692153.5</v>
      </c>
      <c r="H9" s="37"/>
      <c r="I9" s="10">
        <v>92</v>
      </c>
      <c r="J9" s="42">
        <v>42644</v>
      </c>
      <c r="K9" s="42">
        <v>42735</v>
      </c>
      <c r="L9" s="10" t="s">
        <v>66</v>
      </c>
      <c r="M9" s="37" t="s">
        <v>82</v>
      </c>
      <c r="N9" s="70">
        <v>3146.15</v>
      </c>
      <c r="O9" s="43" t="s">
        <v>74</v>
      </c>
      <c r="P9" s="58" t="s">
        <v>84</v>
      </c>
      <c r="Q9" s="63">
        <v>8300</v>
      </c>
      <c r="R9" s="58" t="s">
        <v>85</v>
      </c>
    </row>
    <row r="10" spans="1:18" s="9" customFormat="1" ht="84" customHeight="1">
      <c r="A10" s="43" t="s">
        <v>23</v>
      </c>
      <c r="B10" s="43" t="s">
        <v>22</v>
      </c>
      <c r="C10" s="43" t="s">
        <v>28</v>
      </c>
      <c r="D10" s="10" t="s">
        <v>29</v>
      </c>
      <c r="E10" s="43" t="s">
        <v>30</v>
      </c>
      <c r="F10" s="43" t="s">
        <v>31</v>
      </c>
      <c r="G10" s="44">
        <v>775019.35</v>
      </c>
      <c r="H10" s="37"/>
      <c r="I10" s="10">
        <v>92</v>
      </c>
      <c r="J10" s="42">
        <v>42644</v>
      </c>
      <c r="K10" s="42">
        <v>42735</v>
      </c>
      <c r="L10" s="10" t="s">
        <v>67</v>
      </c>
      <c r="M10" s="37" t="s">
        <v>82</v>
      </c>
      <c r="N10" s="70">
        <v>1156.7453066268656</v>
      </c>
      <c r="O10" s="43" t="s">
        <v>30</v>
      </c>
      <c r="P10" s="37" t="s">
        <v>86</v>
      </c>
      <c r="Q10" s="37">
        <v>5800</v>
      </c>
      <c r="R10" s="35" t="s">
        <v>85</v>
      </c>
    </row>
    <row r="11" spans="1:18" s="9" customFormat="1" ht="84" customHeight="1">
      <c r="A11" s="43" t="s">
        <v>32</v>
      </c>
      <c r="B11" s="43" t="s">
        <v>22</v>
      </c>
      <c r="C11" s="43" t="s">
        <v>33</v>
      </c>
      <c r="D11" s="10" t="s">
        <v>34</v>
      </c>
      <c r="E11" s="43" t="s">
        <v>35</v>
      </c>
      <c r="F11" s="43" t="s">
        <v>36</v>
      </c>
      <c r="G11" s="44">
        <v>999541.56</v>
      </c>
      <c r="H11" s="37"/>
      <c r="I11" s="10">
        <v>61</v>
      </c>
      <c r="J11" s="42">
        <v>42644</v>
      </c>
      <c r="K11" s="42">
        <v>42704</v>
      </c>
      <c r="L11" s="10" t="s">
        <v>68</v>
      </c>
      <c r="M11" s="37" t="s">
        <v>87</v>
      </c>
      <c r="N11" s="70">
        <v>2498.8538982</v>
      </c>
      <c r="O11" s="43" t="s">
        <v>75</v>
      </c>
      <c r="P11" s="37" t="s">
        <v>88</v>
      </c>
      <c r="Q11" s="37">
        <v>13000</v>
      </c>
      <c r="R11" s="35" t="s">
        <v>85</v>
      </c>
    </row>
    <row r="12" spans="1:18" s="9" customFormat="1" ht="84" customHeight="1">
      <c r="A12" s="43" t="s">
        <v>37</v>
      </c>
      <c r="B12" s="43" t="s">
        <v>22</v>
      </c>
      <c r="C12" s="43" t="s">
        <v>38</v>
      </c>
      <c r="D12" s="10" t="s">
        <v>39</v>
      </c>
      <c r="E12" s="43" t="s">
        <v>40</v>
      </c>
      <c r="F12" s="43" t="s">
        <v>41</v>
      </c>
      <c r="G12" s="44">
        <v>1458248.31</v>
      </c>
      <c r="H12" s="37"/>
      <c r="I12" s="10">
        <v>58</v>
      </c>
      <c r="J12" s="42">
        <v>42647</v>
      </c>
      <c r="K12" s="42">
        <v>42704</v>
      </c>
      <c r="L12" s="10" t="s">
        <v>69</v>
      </c>
      <c r="M12" s="37" t="s">
        <v>82</v>
      </c>
      <c r="N12" s="70">
        <v>372.66760030667007</v>
      </c>
      <c r="O12" s="43" t="s">
        <v>76</v>
      </c>
      <c r="P12" s="37" t="s">
        <v>89</v>
      </c>
      <c r="Q12" s="37">
        <v>350000</v>
      </c>
      <c r="R12" s="35" t="s">
        <v>85</v>
      </c>
    </row>
    <row r="13" spans="1:18" s="9" customFormat="1" ht="84" customHeight="1">
      <c r="A13" s="43" t="s">
        <v>37</v>
      </c>
      <c r="B13" s="43" t="s">
        <v>22</v>
      </c>
      <c r="C13" s="43" t="s">
        <v>42</v>
      </c>
      <c r="D13" s="10" t="s">
        <v>43</v>
      </c>
      <c r="E13" s="43" t="s">
        <v>44</v>
      </c>
      <c r="F13" s="43" t="s">
        <v>45</v>
      </c>
      <c r="G13" s="44">
        <v>1115024.3799999999</v>
      </c>
      <c r="H13" s="37"/>
      <c r="I13" s="10">
        <v>31</v>
      </c>
      <c r="J13" s="42">
        <v>42644</v>
      </c>
      <c r="K13" s="42">
        <v>42674</v>
      </c>
      <c r="L13" s="10" t="s">
        <v>70</v>
      </c>
      <c r="M13" s="37" t="s">
        <v>87</v>
      </c>
      <c r="N13" s="70">
        <v>2787.5609679999998</v>
      </c>
      <c r="O13" s="43" t="s">
        <v>44</v>
      </c>
      <c r="P13" s="37" t="s">
        <v>88</v>
      </c>
      <c r="Q13" s="37">
        <v>4500</v>
      </c>
      <c r="R13" s="35" t="s">
        <v>85</v>
      </c>
    </row>
    <row r="14" spans="1:18" s="9" customFormat="1" ht="84" customHeight="1">
      <c r="A14" s="43" t="s">
        <v>37</v>
      </c>
      <c r="B14" s="43" t="s">
        <v>22</v>
      </c>
      <c r="C14" s="43" t="s">
        <v>46</v>
      </c>
      <c r="D14" s="10" t="s">
        <v>47</v>
      </c>
      <c r="E14" s="43" t="s">
        <v>48</v>
      </c>
      <c r="F14" s="43" t="s">
        <v>49</v>
      </c>
      <c r="G14" s="44">
        <v>389018.71</v>
      </c>
      <c r="H14" s="37"/>
      <c r="I14" s="10">
        <v>31</v>
      </c>
      <c r="J14" s="42">
        <v>42644</v>
      </c>
      <c r="K14" s="42">
        <v>42674</v>
      </c>
      <c r="L14" s="10" t="s">
        <v>71</v>
      </c>
      <c r="M14" s="37" t="s">
        <v>82</v>
      </c>
      <c r="N14" s="70">
        <v>1916.3483314285711</v>
      </c>
      <c r="O14" s="43" t="s">
        <v>77</v>
      </c>
      <c r="P14" s="37" t="s">
        <v>89</v>
      </c>
      <c r="Q14" s="37">
        <v>4500</v>
      </c>
      <c r="R14" s="35" t="s">
        <v>85</v>
      </c>
    </row>
    <row r="15" spans="1:18" s="9" customFormat="1" ht="84" customHeight="1">
      <c r="A15" s="43" t="s">
        <v>37</v>
      </c>
      <c r="B15" s="43" t="s">
        <v>22</v>
      </c>
      <c r="C15" s="43" t="s">
        <v>50</v>
      </c>
      <c r="D15" s="10" t="s">
        <v>51</v>
      </c>
      <c r="E15" s="43" t="s">
        <v>44</v>
      </c>
      <c r="F15" s="43" t="s">
        <v>52</v>
      </c>
      <c r="G15" s="44">
        <v>389939.7</v>
      </c>
      <c r="H15" s="37"/>
      <c r="I15" s="10">
        <v>31</v>
      </c>
      <c r="J15" s="42">
        <v>42644</v>
      </c>
      <c r="K15" s="42">
        <v>42674</v>
      </c>
      <c r="L15" s="10" t="s">
        <v>70</v>
      </c>
      <c r="M15" s="37" t="s">
        <v>90</v>
      </c>
      <c r="N15" s="70">
        <v>2110.6344097428955</v>
      </c>
      <c r="O15" s="43" t="s">
        <v>44</v>
      </c>
      <c r="P15" s="37" t="s">
        <v>88</v>
      </c>
      <c r="Q15" s="37">
        <v>12000</v>
      </c>
      <c r="R15" s="35" t="s">
        <v>85</v>
      </c>
    </row>
    <row r="16" spans="1:18" s="9" customFormat="1" ht="84" customHeight="1">
      <c r="A16" s="43" t="s">
        <v>37</v>
      </c>
      <c r="B16" s="43" t="s">
        <v>22</v>
      </c>
      <c r="C16" s="43" t="s">
        <v>53</v>
      </c>
      <c r="D16" s="10" t="s">
        <v>51</v>
      </c>
      <c r="E16" s="43" t="s">
        <v>54</v>
      </c>
      <c r="F16" s="43" t="s">
        <v>55</v>
      </c>
      <c r="G16" s="44">
        <v>361059.12</v>
      </c>
      <c r="H16" s="37"/>
      <c r="I16" s="10">
        <v>21</v>
      </c>
      <c r="J16" s="42">
        <v>42644</v>
      </c>
      <c r="K16" s="42">
        <v>42674</v>
      </c>
      <c r="L16" s="10" t="s">
        <v>71</v>
      </c>
      <c r="M16" s="37" t="s">
        <v>87</v>
      </c>
      <c r="N16" s="70">
        <v>249.00629599999996</v>
      </c>
      <c r="O16" s="43" t="s">
        <v>78</v>
      </c>
      <c r="P16" s="37" t="s">
        <v>91</v>
      </c>
      <c r="Q16" s="37">
        <v>9000</v>
      </c>
      <c r="R16" s="35" t="s">
        <v>85</v>
      </c>
    </row>
    <row r="17" spans="1:18" s="9" customFormat="1" ht="84" customHeight="1">
      <c r="A17" s="43" t="s">
        <v>37</v>
      </c>
      <c r="B17" s="43" t="s">
        <v>22</v>
      </c>
      <c r="C17" s="43" t="s">
        <v>56</v>
      </c>
      <c r="D17" s="10"/>
      <c r="E17" s="43" t="s">
        <v>48</v>
      </c>
      <c r="F17" s="43" t="s">
        <v>57</v>
      </c>
      <c r="G17" s="44">
        <v>1031666.88</v>
      </c>
      <c r="H17" s="37"/>
      <c r="I17" s="10">
        <v>31</v>
      </c>
      <c r="J17" s="42">
        <v>42644</v>
      </c>
      <c r="K17" s="42">
        <v>42674</v>
      </c>
      <c r="L17" s="10" t="s">
        <v>71</v>
      </c>
      <c r="M17" s="37" t="s">
        <v>92</v>
      </c>
      <c r="N17" s="70">
        <v>6877.779199999999</v>
      </c>
      <c r="O17" s="43" t="s">
        <v>77</v>
      </c>
      <c r="P17" s="37" t="s">
        <v>88</v>
      </c>
      <c r="Q17" s="37">
        <v>60000</v>
      </c>
      <c r="R17" s="35" t="s">
        <v>85</v>
      </c>
    </row>
    <row r="18" spans="1:18" s="9" customFormat="1" ht="84" customHeight="1">
      <c r="A18" s="43" t="s">
        <v>32</v>
      </c>
      <c r="B18" s="43" t="s">
        <v>58</v>
      </c>
      <c r="C18" s="43" t="s">
        <v>59</v>
      </c>
      <c r="D18" s="10" t="s">
        <v>60</v>
      </c>
      <c r="E18" s="43" t="s">
        <v>61</v>
      </c>
      <c r="F18" s="43" t="s">
        <v>62</v>
      </c>
      <c r="G18" s="44">
        <v>999488.93</v>
      </c>
      <c r="H18" s="37"/>
      <c r="I18" s="10">
        <v>75</v>
      </c>
      <c r="J18" s="42">
        <v>42661</v>
      </c>
      <c r="K18" s="42">
        <v>42735</v>
      </c>
      <c r="L18" s="10" t="s">
        <v>72</v>
      </c>
      <c r="M18" s="37" t="s">
        <v>87</v>
      </c>
      <c r="N18" s="70">
        <v>71.62325606726283</v>
      </c>
      <c r="O18" s="43" t="s">
        <v>79</v>
      </c>
      <c r="P18" s="37" t="s">
        <v>93</v>
      </c>
      <c r="Q18" s="37">
        <v>30000</v>
      </c>
      <c r="R18" s="35" t="s">
        <v>85</v>
      </c>
    </row>
    <row r="19" spans="1:18" s="9" customFormat="1" ht="84" customHeight="1">
      <c r="A19" s="43" t="s">
        <v>37</v>
      </c>
      <c r="B19" s="43" t="s">
        <v>58</v>
      </c>
      <c r="C19" s="43" t="s">
        <v>63</v>
      </c>
      <c r="D19" s="10" t="s">
        <v>43</v>
      </c>
      <c r="E19" s="43" t="s">
        <v>64</v>
      </c>
      <c r="F19" s="43" t="s">
        <v>65</v>
      </c>
      <c r="G19" s="44">
        <v>592468.81999999995</v>
      </c>
      <c r="H19" s="37"/>
      <c r="I19" s="10">
        <v>31</v>
      </c>
      <c r="J19" s="42">
        <v>42644</v>
      </c>
      <c r="K19" s="42">
        <v>42674</v>
      </c>
      <c r="L19" s="10" t="s">
        <v>73</v>
      </c>
      <c r="M19" s="37" t="s">
        <v>87</v>
      </c>
      <c r="N19" s="70">
        <v>236.4861788049335</v>
      </c>
      <c r="O19" s="43" t="s">
        <v>80</v>
      </c>
      <c r="P19" s="37" t="s">
        <v>94</v>
      </c>
      <c r="Q19" s="37">
        <v>2500</v>
      </c>
      <c r="R19" s="35" t="s">
        <v>85</v>
      </c>
    </row>
    <row r="20" spans="1:18" s="9" customFormat="1" ht="84" customHeight="1">
      <c r="A20" s="43" t="s">
        <v>37</v>
      </c>
      <c r="B20" s="43" t="s">
        <v>58</v>
      </c>
      <c r="C20" s="65" t="s">
        <v>95</v>
      </c>
      <c r="D20" s="66" t="s">
        <v>96</v>
      </c>
      <c r="E20" s="66" t="s">
        <v>97</v>
      </c>
      <c r="F20" s="66" t="s">
        <v>98</v>
      </c>
      <c r="G20" s="69">
        <v>973041.40800000005</v>
      </c>
      <c r="H20" s="64"/>
      <c r="I20" s="68">
        <v>31</v>
      </c>
      <c r="J20" s="67">
        <v>42644</v>
      </c>
      <c r="K20" s="67">
        <v>42674</v>
      </c>
      <c r="L20" s="10" t="s">
        <v>106</v>
      </c>
      <c r="M20" s="37" t="s">
        <v>82</v>
      </c>
      <c r="N20" s="70">
        <v>17691.661963636361</v>
      </c>
      <c r="O20" s="43" t="s">
        <v>107</v>
      </c>
      <c r="P20" s="37" t="s">
        <v>108</v>
      </c>
      <c r="Q20" s="37">
        <v>2500</v>
      </c>
      <c r="R20" s="35" t="s">
        <v>85</v>
      </c>
    </row>
    <row r="21" spans="1:18" s="9" customFormat="1" ht="84" customHeight="1">
      <c r="A21" s="43" t="s">
        <v>37</v>
      </c>
      <c r="B21" s="43" t="s">
        <v>58</v>
      </c>
      <c r="C21" s="65" t="s">
        <v>99</v>
      </c>
      <c r="D21" s="66" t="s">
        <v>100</v>
      </c>
      <c r="E21" s="66" t="s">
        <v>101</v>
      </c>
      <c r="F21" s="66" t="s">
        <v>102</v>
      </c>
      <c r="G21" s="69">
        <v>1124138.8668</v>
      </c>
      <c r="H21" s="64"/>
      <c r="I21" s="68">
        <v>31</v>
      </c>
      <c r="J21" s="67">
        <v>42644</v>
      </c>
      <c r="K21" s="67">
        <v>42674</v>
      </c>
      <c r="L21" s="10"/>
      <c r="M21" s="37" t="s">
        <v>109</v>
      </c>
      <c r="N21" s="70">
        <v>140517.35834999999</v>
      </c>
      <c r="O21" s="43"/>
      <c r="P21" s="37" t="s">
        <v>94</v>
      </c>
      <c r="Q21" s="37">
        <v>18000</v>
      </c>
      <c r="R21" s="35" t="s">
        <v>85</v>
      </c>
    </row>
    <row r="22" spans="1:18" s="9" customFormat="1" ht="84" customHeight="1">
      <c r="A22" s="43" t="s">
        <v>37</v>
      </c>
      <c r="B22" s="43" t="s">
        <v>58</v>
      </c>
      <c r="C22" s="65" t="s">
        <v>103</v>
      </c>
      <c r="D22" s="66" t="s">
        <v>100</v>
      </c>
      <c r="E22" s="66" t="s">
        <v>104</v>
      </c>
      <c r="F22" s="66" t="s">
        <v>105</v>
      </c>
      <c r="G22" s="69">
        <v>582708.0199999999</v>
      </c>
      <c r="H22" s="64"/>
      <c r="I22" s="68">
        <v>31</v>
      </c>
      <c r="J22" s="67">
        <v>42644</v>
      </c>
      <c r="K22" s="67">
        <v>42674</v>
      </c>
      <c r="L22" s="10" t="s">
        <v>110</v>
      </c>
      <c r="M22" s="37" t="s">
        <v>87</v>
      </c>
      <c r="N22" s="70">
        <v>314.97730810810805</v>
      </c>
      <c r="O22" s="43" t="s">
        <v>111</v>
      </c>
      <c r="P22" s="37" t="s">
        <v>108</v>
      </c>
      <c r="Q22" s="37">
        <v>7500</v>
      </c>
      <c r="R22" s="35" t="s">
        <v>85</v>
      </c>
    </row>
    <row r="23" spans="1:18" ht="99.75" customHeight="1">
      <c r="A23" s="48" t="s">
        <v>81</v>
      </c>
      <c r="B23" s="49"/>
      <c r="C23" s="49"/>
      <c r="D23" s="49"/>
      <c r="E23" s="49"/>
      <c r="F23" s="50"/>
      <c r="G23" s="45">
        <f>SUM(G9:G19)</f>
        <v>8803629.2599999998</v>
      </c>
      <c r="H23" s="71"/>
      <c r="I23" s="71"/>
      <c r="J23" s="71"/>
      <c r="K23" s="71"/>
      <c r="L23" s="71"/>
      <c r="M23" s="71"/>
      <c r="N23" s="71"/>
      <c r="O23" s="71"/>
      <c r="P23" s="71"/>
      <c r="Q23" s="71"/>
      <c r="R23" s="71"/>
    </row>
    <row r="24" spans="1:18" ht="99.75" customHeight="1">
      <c r="A24" s="18"/>
      <c r="B24" s="18"/>
      <c r="C24" s="22"/>
      <c r="D24" s="18"/>
      <c r="E24" s="18"/>
      <c r="F24" s="18"/>
      <c r="G24" s="24"/>
      <c r="H24" s="24"/>
      <c r="I24" s="18"/>
      <c r="J24" s="20"/>
      <c r="K24" s="20"/>
      <c r="L24" s="18"/>
      <c r="M24" s="18"/>
      <c r="N24" s="18"/>
      <c r="O24" s="20"/>
      <c r="P24" s="20"/>
      <c r="Q24" s="23"/>
    </row>
    <row r="25" spans="1:18" ht="99.75" customHeight="1">
      <c r="A25" s="18"/>
      <c r="B25" s="18"/>
      <c r="C25" s="22"/>
      <c r="D25" s="18"/>
      <c r="E25" s="18"/>
      <c r="F25" s="18"/>
      <c r="G25" s="19"/>
      <c r="H25" s="19"/>
      <c r="I25" s="18"/>
      <c r="J25" s="20"/>
      <c r="K25" s="20"/>
      <c r="L25" s="20"/>
      <c r="M25" s="20"/>
      <c r="N25" s="21"/>
      <c r="O25" s="20"/>
      <c r="P25" s="20"/>
      <c r="Q25" s="23"/>
    </row>
    <row r="26" spans="1:18" ht="92.25" customHeight="1">
      <c r="A26" s="25"/>
      <c r="B26" s="25"/>
      <c r="C26" s="26"/>
      <c r="D26" s="25"/>
      <c r="E26" s="25"/>
      <c r="F26" s="25"/>
      <c r="G26" s="27"/>
      <c r="H26" s="27"/>
      <c r="I26" s="28"/>
      <c r="J26" s="29"/>
      <c r="K26" s="30"/>
      <c r="L26" s="29"/>
      <c r="M26" s="31"/>
      <c r="N26" s="32"/>
      <c r="O26" s="33"/>
      <c r="P26" s="59"/>
      <c r="Q26" s="59"/>
    </row>
  </sheetData>
  <mergeCells count="21">
    <mergeCell ref="R7:R8"/>
    <mergeCell ref="H23:R23"/>
    <mergeCell ref="A2:Q2"/>
    <mergeCell ref="A3:Q3"/>
    <mergeCell ref="A4:Q4"/>
    <mergeCell ref="A5:Q5"/>
    <mergeCell ref="A7:A8"/>
    <mergeCell ref="B7:B8"/>
    <mergeCell ref="C7:C8"/>
    <mergeCell ref="D7:D8"/>
    <mergeCell ref="E7:E8"/>
    <mergeCell ref="F7:F8"/>
    <mergeCell ref="P7:P8"/>
    <mergeCell ref="Q7:Q8"/>
    <mergeCell ref="G7:G8"/>
    <mergeCell ref="I7:K7"/>
    <mergeCell ref="L7:L8"/>
    <mergeCell ref="M7:M8"/>
    <mergeCell ref="A23:F23"/>
    <mergeCell ref="N7:N8"/>
    <mergeCell ref="O7:O8"/>
  </mergeCells>
  <pageMargins left="0.70866141732283516" right="0.15748031496063003" top="0.78740157480314965" bottom="0.78740157480314965" header="0.74803149606299213" footer="0.74803149606299213"/>
  <pageSetup paperSize="5" scale="35"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2820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 OCTUBRE 2016</vt:lpstr>
      <vt:lpstr>'AD OCTUBRE 2016'!Área_de_impresión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dc:creator>
  <cp:lastModifiedBy>usuario</cp:lastModifiedBy>
  <cp:revision>49</cp:revision>
  <cp:lastPrinted>2016-12-01T18:21:29Z</cp:lastPrinted>
  <dcterms:created xsi:type="dcterms:W3CDTF">2012-03-14T21:42:33Z</dcterms:created>
  <dcterms:modified xsi:type="dcterms:W3CDTF">2016-12-01T18:21:34Z</dcterms:modified>
</cp:coreProperties>
</file>