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00" yWindow="555" windowWidth="20460" windowHeight="9150"/>
  </bookViews>
  <sheets>
    <sheet name="AD MAYO 2018" sheetId="1" r:id="rId1"/>
  </sheets>
  <definedNames>
    <definedName name="_xlnm.Print_Area" localSheetId="0">'AD MAYO 2018'!$A$1:$Q$28</definedName>
  </definedNames>
  <calcPr calcId="125725"/>
</workbook>
</file>

<file path=xl/calcChain.xml><?xml version="1.0" encoding="utf-8"?>
<calcChain xmlns="http://schemas.openxmlformats.org/spreadsheetml/2006/main">
  <c r="G28" i="1"/>
</calcChain>
</file>

<file path=xl/sharedStrings.xml><?xml version="1.0" encoding="utf-8"?>
<sst xmlns="http://schemas.openxmlformats.org/spreadsheetml/2006/main" count="232" uniqueCount="155">
  <si>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</si>
  <si>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</si>
  <si>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</si>
  <si>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</si>
  <si>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</si>
  <si>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</si>
  <si>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</si>
  <si>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</si>
  <si>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</si>
  <si>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</si>
  <si>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EJECUCIÓN</t>
  </si>
  <si>
    <t>R.F.C.</t>
  </si>
  <si>
    <t>MEDIDAS</t>
  </si>
  <si>
    <t>COSTO M2</t>
  </si>
  <si>
    <t>REPRESENTANTE LEGAL</t>
  </si>
  <si>
    <t>SUPERVISOR</t>
  </si>
  <si>
    <t>HABITANTES BENEFICIADOS</t>
  </si>
  <si>
    <t>DIAS NATURALES</t>
  </si>
  <si>
    <t>INICIO</t>
  </si>
  <si>
    <t>TERMINO</t>
  </si>
  <si>
    <t>Total:</t>
  </si>
  <si>
    <t>INSTRUMENTOS DE PLANEACIÓN DEL DESARROLLO 2015-2018</t>
  </si>
  <si>
    <t>Adjudicación Directa</t>
  </si>
  <si>
    <t>Infraestructura Social</t>
  </si>
  <si>
    <t>CABECERA MUNICIPAL</t>
  </si>
  <si>
    <t>Recurso Propio</t>
  </si>
  <si>
    <t>VARIAS LOCALIDADES</t>
  </si>
  <si>
    <t>LOTE</t>
  </si>
  <si>
    <t>Presupuesto participativo</t>
  </si>
  <si>
    <t>m2</t>
  </si>
  <si>
    <t>SAN AGUSTIN</t>
  </si>
  <si>
    <t>Recurso Propio/ 2° amp</t>
  </si>
  <si>
    <t>L&amp;A Ejecución, Construcción y Proyectos Corporativo JM, S.A. de C.V.</t>
  </si>
  <si>
    <t>LAE 130626  3B5</t>
  </si>
  <si>
    <t>Guadalupe Alejandrina Maldonado Lara</t>
  </si>
  <si>
    <t>ET PA 028 Y 032/2018</t>
  </si>
  <si>
    <t>Rehabilitación de alumbrado público del paso a desnivel del puente San Agustín, ubicado en la avenida Prolongación López Mateos Sur y construcción de alumbrado público en la calle privada Niños Héroes en la localidad de San Agustín, del municipio de Tlajomulco de Zúñiga, Jalisco.</t>
  </si>
  <si>
    <t>Proveedora de Equipos para Alumbrado S. de R.L. de C.V.</t>
  </si>
  <si>
    <t>DGOP-ELE-MUN-RP-AD-046-18</t>
  </si>
  <si>
    <t>PEA 031216 LL8</t>
  </si>
  <si>
    <t>PZAS.</t>
  </si>
  <si>
    <t>Jesús Fernando Monroy León</t>
  </si>
  <si>
    <t>ING. OSCAR CHAVEZ ARRIERO</t>
  </si>
  <si>
    <t>Trabajos complementarios de pavimentación con concreto hidráulico de la calle Zaragoza (primer etapa) en la localidad de San Sebastián, municipio de Tlajomulco de Zúñiga, Jalisco.</t>
  </si>
  <si>
    <t>SAN SEBASTIAN EL GRANDE</t>
  </si>
  <si>
    <t>Relieve Empresarial, S.A. de C.V.</t>
  </si>
  <si>
    <t>DGOP-CA-MUN-RP-AD-060-18</t>
  </si>
  <si>
    <t>REM 040628 563</t>
  </si>
  <si>
    <t>M2</t>
  </si>
  <si>
    <t>Adriana Álvarez Cárdenas.</t>
  </si>
  <si>
    <t>ING. ADAN PARRA FLORES</t>
  </si>
  <si>
    <t>Trabajos complementarios de rehabilitación con carpeta asfáltica, agua potable, drenaje y obras complementarias en el ingreso Santa Cruz de la Loma, en el municipio de Tlajomulco de Zúñiga, Jalisco.</t>
  </si>
  <si>
    <t>SANTA CRUZ DE LA LOMA</t>
  </si>
  <si>
    <t>Megaobras, S.A. de C.V.</t>
  </si>
  <si>
    <t>DGOP-CA-MUN-RP-AD-061-18</t>
  </si>
  <si>
    <t>MEG 030224 QK1</t>
  </si>
  <si>
    <t>Edgar Fernando Azpeytia Ortega</t>
  </si>
  <si>
    <t>ING. FCO. JAVIER FRESAS ROMAN</t>
  </si>
  <si>
    <t>ET PA 060/2018</t>
  </si>
  <si>
    <t>Rehabilitación de canal pluvial y zonas vedes, en el fraccionamiento Colinas del Roble del municipio de Tlajomulco de Zúñiga, Jalisco.</t>
  </si>
  <si>
    <t>FRACC COLINAS DEL ROBLE</t>
  </si>
  <si>
    <t>Grial Construcciones, S.A. de C.V.</t>
  </si>
  <si>
    <t>DGOP-AP-MUN-SG-AD-068-18</t>
  </si>
  <si>
    <t>GCO 100226 SU6</t>
  </si>
  <si>
    <t>ML.</t>
  </si>
  <si>
    <t>Alberto Bañuelos García</t>
  </si>
  <si>
    <t>ING. FERNANDO PADILLA</t>
  </si>
  <si>
    <t>Trabajos Complementarios de construcción de planta de tratamiento de la localidad de Cuexcomatitlán, municipio de Tlajomulco de Zúñiga, Jalisco.</t>
  </si>
  <si>
    <t>CUEXCOMATITLAN</t>
  </si>
  <si>
    <t>LB Procesos Ambientales, S.A. de C.V.</t>
  </si>
  <si>
    <t>DGOP-AP-MUN-RP-AD-069-18</t>
  </si>
  <si>
    <t xml:space="preserve">   LPA 080313 ED1</t>
  </si>
  <si>
    <t>Isaac Laguna Balcázar</t>
  </si>
  <si>
    <t>Trabajos complementarios de rescate de espacios públicos con la construcción de parque lineal, ubicado en el vaso regulador del fraccionamiento Hacienda Los Eucaliptos, municipio de Tlajomulco de Zúñiga, Jalisco.</t>
  </si>
  <si>
    <t>HACIENDA LOS EUCALIPTOS</t>
  </si>
  <si>
    <t>Grupo Constructor Innoblack, S.A. de C.V.</t>
  </si>
  <si>
    <t>DGOP-IU-MUN-RP-AD-070-18</t>
  </si>
  <si>
    <t>GCI 070523 CW4</t>
  </si>
  <si>
    <t>Eduardo Mora Blackaller</t>
  </si>
  <si>
    <t>ARQ. ROGELIO RENTERIA GUZMAN</t>
  </si>
  <si>
    <t>Rehabilitación del ingreso al fraccionamiento Los Ciruelos   en  el  municipio   de  Tlajomulco   de  Zúñiga, Jalisco.</t>
  </si>
  <si>
    <t>FRACC LOS CIRUELOS</t>
  </si>
  <si>
    <t>Revival, S.A. de C.V.</t>
  </si>
  <si>
    <t>DGOP-IU-MUN-PP-AD-072-18</t>
  </si>
  <si>
    <t>REV 970417 6JA</t>
  </si>
  <si>
    <t>José Rubén Orozco Bitar</t>
  </si>
  <si>
    <t>ING. LUCIO GOMEZ SANCHEZ</t>
  </si>
  <si>
    <t>Delimitación y protección perimetral del predio que conforma la presa El Guayabo del municipio de Tlajomulco de Zúñiga, Jalisco.</t>
  </si>
  <si>
    <t>PRESA EL GUAYABO</t>
  </si>
  <si>
    <t>Ingeniería Civil y Mantenimiento Integral, S.A. de C.V.</t>
  </si>
  <si>
    <t>DGOP-IU-MUN-SG-AD-073-18</t>
  </si>
  <si>
    <t>ICM 080207 MA4</t>
  </si>
  <si>
    <t>Pedro Antonio Ortiz Berriel</t>
  </si>
  <si>
    <t>ING. ALEJANDRO OCHOA</t>
  </si>
  <si>
    <t>Trabajos complementarios de construcción de cancha de pasto sintético, en la localidad de Tulipanes, en el municipio de Tlajomulco de Zúñiga, Jalisco.</t>
  </si>
  <si>
    <t>TULIPANES</t>
  </si>
  <si>
    <t>Desarrollos VICSA, S.A. de C.V.</t>
  </si>
  <si>
    <t>DGOP-IU-MUN-RP-AD-074-18</t>
  </si>
  <si>
    <t>DVI 090330 1U3</t>
  </si>
  <si>
    <t>Victor Martín López Santos</t>
  </si>
  <si>
    <t>Rehabilitación del ingreso oriente (vías del tren) al fraccionamiento Lomas del Sur, en el municipio de Tlajomulco de Zúñiga, Jalisco.</t>
  </si>
  <si>
    <t>LOMAS DEL SUR</t>
  </si>
  <si>
    <t>Vector Grupo Constructor, S.A. de C.V.</t>
  </si>
  <si>
    <t>DGOP-CA-MUN-PP-AD-082-18</t>
  </si>
  <si>
    <t>VGC 930612 QG2</t>
  </si>
  <si>
    <t>Roberto Estrella Gómez</t>
  </si>
  <si>
    <t>Ramo 33</t>
  </si>
  <si>
    <t>Construcción de puente alcantarilla sobre la calle San Javier, en la colonia San José del Valle, en el municipio de Tlajomulco de Zúñiga, Jalisco.</t>
  </si>
  <si>
    <t>SAN JOSE DEL VALLE</t>
  </si>
  <si>
    <t>Rosa Haro Ramírez</t>
  </si>
  <si>
    <t>DGOP-AP-MUN-R33-AD-083-18</t>
  </si>
  <si>
    <t>ARQ. SERGIO REYES MARQUEZ</t>
  </si>
  <si>
    <t xml:space="preserve">Equipamiento para elevar agua de la  cisterna al tanque elevado, localidad de Tulipanes  y adecuación de tomas domiciliarias, cajas de válvulas, pozos de visita, en el fraccionamiento Senderos del Valle y Silos, municipio de Tlajomulco de Zúñiga, Jalisco. </t>
  </si>
  <si>
    <t>SENDEROS DEL VALLE</t>
  </si>
  <si>
    <t>GA Urbanización, S.A. de C.V.</t>
  </si>
  <si>
    <t>DGOP-AP-MUN-RP-AD-084-18</t>
  </si>
  <si>
    <t>GUR12 0612P22</t>
  </si>
  <si>
    <t>Elba González Aguirre</t>
  </si>
  <si>
    <t>ING. MARIO VAZQUEZ</t>
  </si>
  <si>
    <t>Trabajos complementarios de construcción de infraestructura gubernamental ubicado en archivo municipal, Cabecera Municipal, municipio de Tlajomulco de Zúñiga, Jalisco.</t>
  </si>
  <si>
    <t>DGOP-IM-MUN-RP-AD-085-18</t>
  </si>
  <si>
    <t>Trabajos complementarios de la ampliación del Centro de Desarrollo Comunitario, en el municipio de Tlajomulco de Zúñiga, Jalisco.</t>
  </si>
  <si>
    <t>Constructora Huaxtla, S.A. de C.V.</t>
  </si>
  <si>
    <t>DGOP-IM-MU-RP-AD-086-18</t>
  </si>
  <si>
    <t>CHU 091127 VD8</t>
  </si>
  <si>
    <t>José Lidislao Arias del Toro</t>
  </si>
  <si>
    <t>Construcción de red de agua potable para toma, obras de emergencia y trabajos complementarios, ubicado en el Cerro del Gato, en el fraccionamiento Chulavista, municipio de Tlajomulco de Zúñiga, Jalisco.</t>
  </si>
  <si>
    <t>CERRO DEL GATO</t>
  </si>
  <si>
    <t>Construcciones Técnicas de Occidente, S.A. de C.V.</t>
  </si>
  <si>
    <t>DGOP-AP-MUN-RP-AD-087-18</t>
  </si>
  <si>
    <t>CTO 061116 F61</t>
  </si>
  <si>
    <t>Javier Cañedo Ortega</t>
  </si>
  <si>
    <t>Trabajos complementarios de la construcción de infraestructura gubernamental COMUDE e INDAJO, municipio de Tlajomulco de Zúñiga, Jalisco.</t>
  </si>
  <si>
    <t>IMEX Construcciones, S.A. de C.V.</t>
  </si>
  <si>
    <t>DGOP-IM-MUN-RP-AD-091-18</t>
  </si>
  <si>
    <t>ICO 040304 FY5</t>
  </si>
  <si>
    <t>Sergio Mercado Vázquez</t>
  </si>
  <si>
    <t>ARQ. DIEGO GARCIA PARRA</t>
  </si>
  <si>
    <t>Diagnostico, diseño y proyectos ejecutivos de diferentes calles, vialidades y espacios públicos de fondos federales 2018, municipio de Tlajomulco de Zúñiga, Jalisco.</t>
  </si>
  <si>
    <t>José Antonio Cuevas Briseño</t>
  </si>
  <si>
    <t>DGOP-PY-MUN-RP-AD-109-18</t>
  </si>
  <si>
    <t>Construcción de puente vehicular en el camino viejo a Cuexcomatitlán, al cruce con el arroyo, en la localidad de Lomas de Tejeda, municipio de Tlajomulco de Zúñiga, Jalisco.</t>
  </si>
  <si>
    <t xml:space="preserve"> </t>
  </si>
  <si>
    <t xml:space="preserve">Jonatan Neftalí Puentes Cuarenta </t>
  </si>
  <si>
    <t>DGOP-CA-MUN-RP-AD-110-18</t>
  </si>
  <si>
    <t>Trabajos complementarios y continuación de rehabilitación de la vialidad prolongación Escobedo de canal San Gilberto hacia La Noria, en el municipio de Tlajomulco De Zúñiga, Jalisco.</t>
  </si>
  <si>
    <t>LA NORIA</t>
  </si>
  <si>
    <t>Tasum Soluciones en Construcción, S.A. de C.V.</t>
  </si>
  <si>
    <t>DGOP-CA-MUN-RP-AD-116-18</t>
  </si>
  <si>
    <t>TSC 100210 E48</t>
  </si>
  <si>
    <t>Joel Zuloaga Aceves</t>
  </si>
  <si>
    <t>ADJUDICACIÓN DIRECTA MAYO 2018</t>
  </si>
  <si>
    <t>HARR --0217 HU3</t>
  </si>
  <si>
    <t>CUBA --0517 9V8</t>
  </si>
  <si>
    <t>PUCJ --0201 KE0</t>
  </si>
</sst>
</file>

<file path=xl/styles.xml><?xml version="1.0" encoding="utf-8"?>
<styleSheet xmlns="http://schemas.openxmlformats.org/spreadsheetml/2006/main">
  <numFmts count="7">
    <numFmt numFmtId="164" formatCode="[$-C0A]General"/>
    <numFmt numFmtId="165" formatCode="dd/mm/yyyy;@"/>
    <numFmt numFmtId="166" formatCode="&quot; $&quot;#,##0.00&quot; &quot;;&quot;-$&quot;#,##0.00&quot; &quot;;&quot; $-&quot;#&quot; &quot;;@&quot; &quot;"/>
    <numFmt numFmtId="167" formatCode="&quot; $&quot;#,##0.00&quot; &quot;;&quot;-$&quot;#,##0.00&quot; &quot;;&quot; $-&quot;#&quot; &quot;;&quot; &quot;@&quot; &quot;"/>
    <numFmt numFmtId="168" formatCode="&quot; &quot;&quot;$&quot;#,##0.00&quot; &quot;;&quot;-&quot;&quot;$&quot;#,##0.00&quot; &quot;;&quot; &quot;&quot;$&quot;&quot;-&quot;00&quot; &quot;;&quot; &quot;@&quot; &quot;"/>
    <numFmt numFmtId="169" formatCode="#,##0.00&quot; &quot;[$€-C0A];[Red]&quot;-&quot;#,##0.00&quot; &quot;[$€-C0A]"/>
    <numFmt numFmtId="170" formatCode="_-\$* #,##0.00_-;&quot;-$&quot;* #,##0.00_-;_-\$* \-??_-;_-@_-"/>
  </numFmts>
  <fonts count="13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1"/>
    </font>
    <font>
      <sz val="11"/>
      <color theme="1"/>
      <name val="Calibri"/>
      <family val="2"/>
    </font>
    <font>
      <sz val="11"/>
      <color rgb="FF17375E"/>
      <name val="Calibri"/>
      <family val="2"/>
      <charset val="1"/>
    </font>
    <font>
      <b/>
      <sz val="16"/>
      <color rgb="FFE46D0A"/>
      <name val="Calibri"/>
      <family val="2"/>
    </font>
    <font>
      <b/>
      <sz val="11"/>
      <color rgb="FF000000"/>
      <name val="Calibri1"/>
    </font>
    <font>
      <b/>
      <sz val="14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164" fontId="0" fillId="0" borderId="0"/>
    <xf numFmtId="166" fontId="1" fillId="0" borderId="0" applyFont="0" applyBorder="0" applyProtection="0"/>
    <xf numFmtId="164" fontId="2" fillId="0" borderId="0" applyNumberFormat="0" applyBorder="0" applyProtection="0"/>
    <xf numFmtId="164" fontId="1" fillId="0" borderId="0" applyNumberFormat="0" applyFont="0" applyFill="0" applyBorder="0" applyAlignment="0" applyProtection="0"/>
    <xf numFmtId="164" fontId="3" fillId="0" borderId="0" applyNumberFormat="0" applyBorder="0" applyProtection="0">
      <alignment horizontal="center"/>
    </xf>
    <xf numFmtId="164" fontId="3" fillId="0" borderId="0" applyNumberFormat="0" applyBorder="0" applyProtection="0">
      <alignment horizontal="center" textRotation="90"/>
    </xf>
    <xf numFmtId="168" fontId="1" fillId="0" borderId="0" applyFont="0" applyFill="0" applyBorder="0" applyAlignment="0" applyProtection="0"/>
    <xf numFmtId="164" fontId="4" fillId="0" borderId="0" applyNumberFormat="0" applyBorder="0" applyProtection="0"/>
    <xf numFmtId="169" fontId="4" fillId="0" borderId="0" applyBorder="0" applyProtection="0"/>
  </cellStyleXfs>
  <cellXfs count="58">
    <xf numFmtId="164" fontId="0" fillId="0" borderId="0" xfId="0"/>
    <xf numFmtId="164" fontId="0" fillId="0" borderId="0" xfId="0" applyAlignment="1">
      <alignment horizontal="center" vertical="center" wrapText="1"/>
    </xf>
    <xf numFmtId="164" fontId="0" fillId="0" borderId="0" xfId="0" applyAlignment="1"/>
    <xf numFmtId="166" fontId="0" fillId="0" borderId="0" xfId="0" applyNumberFormat="1"/>
    <xf numFmtId="16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justify"/>
    </xf>
    <xf numFmtId="166" fontId="0" fillId="0" borderId="0" xfId="0" applyNumberFormat="1" applyAlignment="1">
      <alignment wrapText="1"/>
    </xf>
    <xf numFmtId="166" fontId="5" fillId="0" borderId="0" xfId="0" applyNumberFormat="1" applyFont="1" applyAlignment="1">
      <alignment horizontal="center" wrapText="1"/>
    </xf>
    <xf numFmtId="164" fontId="0" fillId="0" borderId="0" xfId="0" applyAlignment="1">
      <alignment vertical="center"/>
    </xf>
    <xf numFmtId="164" fontId="7" fillId="0" borderId="1" xfId="0" applyFont="1" applyFill="1" applyBorder="1" applyAlignment="1">
      <alignment horizontal="center" vertical="center" wrapText="1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justify" wrapText="1"/>
    </xf>
    <xf numFmtId="164" fontId="5" fillId="0" borderId="0" xfId="0" applyFont="1" applyAlignment="1">
      <alignment horizontal="center" wrapText="1"/>
    </xf>
    <xf numFmtId="165" fontId="5" fillId="0" borderId="0" xfId="0" applyNumberFormat="1" applyFont="1" applyAlignment="1">
      <alignment horizontal="center" wrapText="1"/>
    </xf>
    <xf numFmtId="165" fontId="5" fillId="0" borderId="0" xfId="0" applyNumberFormat="1" applyFont="1" applyAlignment="1">
      <alignment horizontal="justify" wrapText="1"/>
    </xf>
    <xf numFmtId="164" fontId="7" fillId="0" borderId="0" xfId="0" applyFont="1" applyFill="1" applyBorder="1" applyAlignment="1">
      <alignment horizontal="center" vertical="center" wrapText="1"/>
    </xf>
    <xf numFmtId="167" fontId="7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168" fontId="7" fillId="0" borderId="0" xfId="6" applyFont="1" applyFill="1" applyBorder="1" applyAlignment="1">
      <alignment horizontal="center" vertical="center" wrapText="1"/>
    </xf>
    <xf numFmtId="164" fontId="7" fillId="0" borderId="0" xfId="0" applyFont="1" applyFill="1" applyBorder="1" applyAlignment="1">
      <alignment horizontal="justify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164" fontId="8" fillId="0" borderId="0" xfId="0" applyFont="1" applyBorder="1" applyAlignment="1">
      <alignment horizontal="center" vertical="center" wrapText="1"/>
    </xf>
    <xf numFmtId="164" fontId="8" fillId="0" borderId="0" xfId="0" applyFont="1" applyBorder="1" applyAlignment="1">
      <alignment horizontal="justify" vertical="center" wrapText="1"/>
    </xf>
    <xf numFmtId="170" fontId="8" fillId="0" borderId="0" xfId="0" applyNumberFormat="1" applyFont="1" applyBorder="1" applyAlignment="1">
      <alignment vertical="center" wrapText="1"/>
    </xf>
    <xf numFmtId="164" fontId="8" fillId="0" borderId="0" xfId="0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wrapText="1"/>
    </xf>
    <xf numFmtId="165" fontId="9" fillId="0" borderId="0" xfId="0" applyNumberFormat="1" applyFont="1" applyBorder="1" applyAlignment="1">
      <alignment horizontal="center" wrapText="1"/>
    </xf>
    <xf numFmtId="164" fontId="0" fillId="0" borderId="0" xfId="0" applyBorder="1" applyAlignment="1">
      <alignment horizontal="left" vertical="center" wrapText="1"/>
    </xf>
    <xf numFmtId="166" fontId="0" fillId="0" borderId="0" xfId="0" applyNumberFormat="1" applyAlignment="1">
      <alignment wrapText="1"/>
    </xf>
    <xf numFmtId="164" fontId="0" fillId="0" borderId="1" xfId="0" applyBorder="1" applyAlignment="1">
      <alignment horizontal="center" vertical="center" wrapText="1"/>
    </xf>
    <xf numFmtId="164" fontId="5" fillId="0" borderId="0" xfId="0" applyFont="1" applyAlignment="1">
      <alignment horizontal="center" vertical="center" wrapText="1"/>
    </xf>
    <xf numFmtId="164" fontId="0" fillId="0" borderId="1" xfId="0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right" vertical="center" wrapText="1" indent="1"/>
    </xf>
    <xf numFmtId="164" fontId="0" fillId="0" borderId="0" xfId="0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164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vertical="center" wrapText="1"/>
    </xf>
    <xf numFmtId="164" fontId="7" fillId="0" borderId="1" xfId="0" applyFont="1" applyFill="1" applyBorder="1" applyAlignment="1">
      <alignment horizontal="justify" vertical="center" wrapText="1"/>
    </xf>
    <xf numFmtId="168" fontId="7" fillId="0" borderId="1" xfId="6" applyFont="1" applyFill="1" applyBorder="1" applyAlignment="1">
      <alignment horizontal="right" vertical="center" wrapText="1" indent="2"/>
    </xf>
    <xf numFmtId="168" fontId="7" fillId="0" borderId="1" xfId="6" applyFont="1" applyFill="1" applyBorder="1" applyAlignment="1">
      <alignment horizontal="right" vertical="center" wrapText="1" indent="1"/>
    </xf>
    <xf numFmtId="164" fontId="7" fillId="0" borderId="1" xfId="0" applyFont="1" applyFill="1" applyBorder="1" applyAlignment="1">
      <alignment horizontal="right" vertical="center" wrapText="1" indent="1"/>
    </xf>
    <xf numFmtId="166" fontId="6" fillId="2" borderId="1" xfId="0" applyNumberFormat="1" applyFont="1" applyFill="1" applyBorder="1" applyAlignment="1">
      <alignment horizontal="center" vertical="center" wrapText="1"/>
    </xf>
    <xf numFmtId="164" fontId="12" fillId="0" borderId="2" xfId="0" applyFont="1" applyFill="1" applyBorder="1" applyAlignment="1">
      <alignment horizontal="right" vertical="center" wrapText="1" indent="1"/>
    </xf>
    <xf numFmtId="164" fontId="12" fillId="0" borderId="3" xfId="0" applyFont="1" applyFill="1" applyBorder="1" applyAlignment="1">
      <alignment horizontal="right" vertical="center" wrapText="1" indent="1"/>
    </xf>
    <xf numFmtId="164" fontId="12" fillId="0" borderId="4" xfId="0" applyFont="1" applyFill="1" applyBorder="1" applyAlignment="1">
      <alignment horizontal="right" vertical="center" wrapText="1" indent="1"/>
    </xf>
    <xf numFmtId="166" fontId="7" fillId="0" borderId="1" xfId="0" applyNumberFormat="1" applyFont="1" applyFill="1" applyBorder="1" applyAlignment="1">
      <alignment horizontal="center" vertical="center" wrapText="1"/>
    </xf>
    <xf numFmtId="164" fontId="10" fillId="0" borderId="0" xfId="0" applyFont="1" applyAlignment="1">
      <alignment horizontal="center" vertical="center" wrapText="1"/>
    </xf>
    <xf numFmtId="164" fontId="6" fillId="2" borderId="1" xfId="0" applyFont="1" applyFill="1" applyBorder="1" applyAlignment="1">
      <alignment horizontal="center" vertical="center" wrapText="1"/>
    </xf>
  </cellXfs>
  <cellStyles count="9">
    <cellStyle name="Excel Built-in Currency" xfId="1"/>
    <cellStyle name="Excel Built-in Hyperlink" xfId="2"/>
    <cellStyle name="Graphics" xfId="3"/>
    <cellStyle name="Heading" xfId="4"/>
    <cellStyle name="Heading1" xfId="5"/>
    <cellStyle name="Moneda" xfId="6" builtinId="4" customBuiltin="1"/>
    <cellStyle name="Normal" xfId="0" builtinId="0" customBuiltin="1"/>
    <cellStyle name="Result" xfId="7"/>
    <cellStyle name="Result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158750</xdr:rowOff>
    </xdr:from>
    <xdr:to>
      <xdr:col>2</xdr:col>
      <xdr:colOff>1524000</xdr:colOff>
      <xdr:row>3</xdr:row>
      <xdr:rowOff>354012</xdr:rowOff>
    </xdr:to>
    <xdr:pic>
      <xdr:nvPicPr>
        <xdr:cNvPr id="1038" name="Picture 1" descr="http://tlajomulco.gob.mx/sites/all/themes/tlajomulco/images/logo-pope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1450" y="349250"/>
          <a:ext cx="3940175" cy="1179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"/>
  <sheetViews>
    <sheetView tabSelected="1" view="pageBreakPreview" zoomScale="60" zoomScaleNormal="50" workbookViewId="0">
      <selection activeCell="A4" sqref="A4:P4"/>
    </sheetView>
  </sheetViews>
  <sheetFormatPr baseColWidth="10" defaultColWidth="11.28515625" defaultRowHeight="15"/>
  <cols>
    <col min="1" max="1" width="20" customWidth="1"/>
    <col min="2" max="2" width="18.7109375" style="1" customWidth="1"/>
    <col min="3" max="3" width="63.28515625" customWidth="1"/>
    <col min="4" max="4" width="33.140625" customWidth="1"/>
    <col min="5" max="5" width="48.7109375" style="1" customWidth="1"/>
    <col min="6" max="6" width="36.5703125" style="2" customWidth="1"/>
    <col min="7" max="7" width="24.85546875" style="3" customWidth="1"/>
    <col min="8" max="8" width="11.140625" style="1" customWidth="1"/>
    <col min="9" max="9" width="14.140625" style="5" customWidth="1"/>
    <col min="10" max="10" width="18.140625" style="6" customWidth="1"/>
    <col min="11" max="11" width="23.140625" style="4" customWidth="1"/>
    <col min="12" max="12" width="17.5703125" style="3" customWidth="1"/>
    <col min="13" max="13" width="22.7109375" style="3" customWidth="1"/>
    <col min="14" max="14" width="35.5703125" style="34" customWidth="1"/>
    <col min="15" max="15" width="39" style="41" bestFit="1" customWidth="1"/>
    <col min="16" max="16" width="20.85546875" style="43" customWidth="1"/>
    <col min="17" max="17" width="27.140625" style="1" customWidth="1"/>
  </cols>
  <sheetData>
    <row r="1" spans="1:17">
      <c r="A1" s="11"/>
      <c r="C1" s="11"/>
      <c r="D1" s="11"/>
      <c r="F1" s="11"/>
      <c r="G1" s="7"/>
      <c r="I1" s="13"/>
      <c r="J1" s="14"/>
      <c r="K1" s="12"/>
      <c r="L1" s="7"/>
      <c r="M1" s="7"/>
      <c r="P1" s="41"/>
    </row>
    <row r="2" spans="1:17" ht="38.25" customHeight="1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38.25" customHeight="1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7" ht="38.25" customHeight="1">
      <c r="A4" s="56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7" ht="38.25" customHeight="1">
      <c r="A5" s="56" t="s">
        <v>151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7">
      <c r="A6" s="15"/>
      <c r="B6" s="36"/>
      <c r="C6" s="11"/>
      <c r="D6" s="11"/>
      <c r="F6" s="15"/>
      <c r="G6" s="8"/>
      <c r="I6" s="16"/>
      <c r="J6" s="17"/>
      <c r="K6" s="8"/>
      <c r="L6" s="8"/>
      <c r="M6" s="8"/>
      <c r="N6" s="8"/>
      <c r="O6" s="42"/>
      <c r="P6" s="42"/>
    </row>
    <row r="7" spans="1:17" ht="42" customHeight="1">
      <c r="A7" s="57" t="s">
        <v>3</v>
      </c>
      <c r="B7" s="57" t="s">
        <v>4</v>
      </c>
      <c r="C7" s="57" t="s">
        <v>5</v>
      </c>
      <c r="D7" s="57" t="s">
        <v>6</v>
      </c>
      <c r="E7" s="57" t="s">
        <v>7</v>
      </c>
      <c r="F7" s="57" t="s">
        <v>8</v>
      </c>
      <c r="G7" s="51" t="s">
        <v>9</v>
      </c>
      <c r="H7" s="57" t="s">
        <v>10</v>
      </c>
      <c r="I7" s="57"/>
      <c r="J7" s="57"/>
      <c r="K7" s="51" t="s">
        <v>11</v>
      </c>
      <c r="L7" s="51" t="s">
        <v>12</v>
      </c>
      <c r="M7" s="51" t="s">
        <v>13</v>
      </c>
      <c r="N7" s="51" t="s">
        <v>14</v>
      </c>
      <c r="O7" s="51" t="s">
        <v>15</v>
      </c>
      <c r="P7" s="51" t="s">
        <v>16</v>
      </c>
      <c r="Q7" s="51" t="s">
        <v>21</v>
      </c>
    </row>
    <row r="8" spans="1:17" ht="66.75" customHeight="1">
      <c r="A8" s="57"/>
      <c r="B8" s="57"/>
      <c r="C8" s="57"/>
      <c r="D8" s="57"/>
      <c r="E8" s="57"/>
      <c r="F8" s="57"/>
      <c r="G8" s="51"/>
      <c r="H8" s="44" t="s">
        <v>17</v>
      </c>
      <c r="I8" s="45" t="s">
        <v>18</v>
      </c>
      <c r="J8" s="45" t="s">
        <v>19</v>
      </c>
      <c r="K8" s="51"/>
      <c r="L8" s="51"/>
      <c r="M8" s="51"/>
      <c r="N8" s="51"/>
      <c r="O8" s="51"/>
      <c r="P8" s="51"/>
      <c r="Q8" s="51"/>
    </row>
    <row r="9" spans="1:17" s="9" customFormat="1" ht="84" customHeight="1">
      <c r="A9" s="10" t="s">
        <v>35</v>
      </c>
      <c r="B9" s="10" t="s">
        <v>22</v>
      </c>
      <c r="C9" s="47" t="s">
        <v>36</v>
      </c>
      <c r="D9" s="10" t="s">
        <v>30</v>
      </c>
      <c r="E9" s="46" t="s">
        <v>37</v>
      </c>
      <c r="F9" s="10" t="s">
        <v>38</v>
      </c>
      <c r="G9" s="48">
        <v>982259.19999999995</v>
      </c>
      <c r="H9" s="10">
        <v>46</v>
      </c>
      <c r="I9" s="38">
        <v>43221</v>
      </c>
      <c r="J9" s="38">
        <v>43266</v>
      </c>
      <c r="K9" s="37" t="s">
        <v>39</v>
      </c>
      <c r="L9" s="10" t="s">
        <v>40</v>
      </c>
      <c r="M9" s="49">
        <v>16935.50344827586</v>
      </c>
      <c r="N9" s="35" t="s">
        <v>41</v>
      </c>
      <c r="O9" s="10" t="s">
        <v>42</v>
      </c>
      <c r="P9" s="50">
        <v>70000</v>
      </c>
      <c r="Q9" s="10" t="s">
        <v>23</v>
      </c>
    </row>
    <row r="10" spans="1:17" s="9" customFormat="1" ht="84" customHeight="1">
      <c r="A10" s="10" t="s">
        <v>31</v>
      </c>
      <c r="B10" s="10" t="s">
        <v>22</v>
      </c>
      <c r="C10" s="47" t="s">
        <v>43</v>
      </c>
      <c r="D10" s="10" t="s">
        <v>44</v>
      </c>
      <c r="E10" s="46" t="s">
        <v>45</v>
      </c>
      <c r="F10" s="10" t="s">
        <v>46</v>
      </c>
      <c r="G10" s="48">
        <v>455858.44</v>
      </c>
      <c r="H10" s="10">
        <v>31</v>
      </c>
      <c r="I10" s="38">
        <v>43221</v>
      </c>
      <c r="J10" s="38">
        <v>43251</v>
      </c>
      <c r="K10" s="37" t="s">
        <v>47</v>
      </c>
      <c r="L10" s="10" t="s">
        <v>48</v>
      </c>
      <c r="M10" s="49">
        <v>1816.2414438822263</v>
      </c>
      <c r="N10" s="35" t="s">
        <v>49</v>
      </c>
      <c r="O10" s="10" t="s">
        <v>50</v>
      </c>
      <c r="P10" s="50">
        <v>8000</v>
      </c>
      <c r="Q10" s="10" t="s">
        <v>23</v>
      </c>
    </row>
    <row r="11" spans="1:17" s="9" customFormat="1" ht="84" customHeight="1">
      <c r="A11" s="10" t="s">
        <v>31</v>
      </c>
      <c r="B11" s="10" t="s">
        <v>22</v>
      </c>
      <c r="C11" s="47" t="s">
        <v>51</v>
      </c>
      <c r="D11" s="10" t="s">
        <v>52</v>
      </c>
      <c r="E11" s="46" t="s">
        <v>53</v>
      </c>
      <c r="F11" s="10" t="s">
        <v>54</v>
      </c>
      <c r="G11" s="48">
        <v>677659.4</v>
      </c>
      <c r="H11" s="10">
        <v>31</v>
      </c>
      <c r="I11" s="38">
        <v>43221</v>
      </c>
      <c r="J11" s="38">
        <v>43251</v>
      </c>
      <c r="K11" s="37" t="s">
        <v>55</v>
      </c>
      <c r="L11" s="10" t="s">
        <v>48</v>
      </c>
      <c r="M11" s="49">
        <v>9726.7030285632263</v>
      </c>
      <c r="N11" s="35" t="s">
        <v>56</v>
      </c>
      <c r="O11" s="10" t="s">
        <v>57</v>
      </c>
      <c r="P11" s="50">
        <v>5000</v>
      </c>
      <c r="Q11" s="10" t="s">
        <v>23</v>
      </c>
    </row>
    <row r="12" spans="1:17" s="9" customFormat="1" ht="84" customHeight="1">
      <c r="A12" s="10" t="s">
        <v>58</v>
      </c>
      <c r="B12" s="10" t="s">
        <v>22</v>
      </c>
      <c r="C12" s="47" t="s">
        <v>59</v>
      </c>
      <c r="D12" s="10" t="s">
        <v>60</v>
      </c>
      <c r="E12" s="46" t="s">
        <v>61</v>
      </c>
      <c r="F12" s="10" t="s">
        <v>62</v>
      </c>
      <c r="G12" s="48">
        <v>1600005.41</v>
      </c>
      <c r="H12" s="10">
        <v>61</v>
      </c>
      <c r="I12" s="38">
        <v>43221</v>
      </c>
      <c r="J12" s="38">
        <v>43281</v>
      </c>
      <c r="K12" s="37" t="s">
        <v>63</v>
      </c>
      <c r="L12" s="10" t="s">
        <v>64</v>
      </c>
      <c r="M12" s="49">
        <v>2191.7882328767123</v>
      </c>
      <c r="N12" s="35" t="s">
        <v>65</v>
      </c>
      <c r="O12" s="10" t="s">
        <v>66</v>
      </c>
      <c r="P12" s="50">
        <v>7500</v>
      </c>
      <c r="Q12" s="10" t="s">
        <v>23</v>
      </c>
    </row>
    <row r="13" spans="1:17" s="9" customFormat="1" ht="84" customHeight="1">
      <c r="A13" s="10" t="s">
        <v>25</v>
      </c>
      <c r="B13" s="10" t="s">
        <v>22</v>
      </c>
      <c r="C13" s="47" t="s">
        <v>67</v>
      </c>
      <c r="D13" s="10" t="s">
        <v>68</v>
      </c>
      <c r="E13" s="46" t="s">
        <v>69</v>
      </c>
      <c r="F13" s="10" t="s">
        <v>70</v>
      </c>
      <c r="G13" s="48">
        <v>445775.34</v>
      </c>
      <c r="H13" s="10">
        <v>31</v>
      </c>
      <c r="I13" s="38">
        <v>43221</v>
      </c>
      <c r="J13" s="38">
        <v>43251</v>
      </c>
      <c r="K13" s="37" t="s">
        <v>71</v>
      </c>
      <c r="L13" s="10" t="s">
        <v>27</v>
      </c>
      <c r="M13" s="49">
        <v>445775.34</v>
      </c>
      <c r="N13" s="35" t="s">
        <v>72</v>
      </c>
      <c r="O13" s="10" t="s">
        <v>50</v>
      </c>
      <c r="P13" s="50">
        <v>8000</v>
      </c>
      <c r="Q13" s="10" t="s">
        <v>23</v>
      </c>
    </row>
    <row r="14" spans="1:17" s="9" customFormat="1" ht="84" customHeight="1">
      <c r="A14" s="10" t="s">
        <v>25</v>
      </c>
      <c r="B14" s="10" t="s">
        <v>22</v>
      </c>
      <c r="C14" s="47" t="s">
        <v>73</v>
      </c>
      <c r="D14" s="10" t="s">
        <v>74</v>
      </c>
      <c r="E14" s="46" t="s">
        <v>75</v>
      </c>
      <c r="F14" s="10" t="s">
        <v>76</v>
      </c>
      <c r="G14" s="48">
        <v>1598988.35</v>
      </c>
      <c r="H14" s="10">
        <v>31</v>
      </c>
      <c r="I14" s="38">
        <v>43221</v>
      </c>
      <c r="J14" s="38">
        <v>43251</v>
      </c>
      <c r="K14" s="37" t="s">
        <v>77</v>
      </c>
      <c r="L14" s="10" t="s">
        <v>27</v>
      </c>
      <c r="M14" s="49">
        <v>1598988.35</v>
      </c>
      <c r="N14" s="35" t="s">
        <v>78</v>
      </c>
      <c r="O14" s="10" t="s">
        <v>79</v>
      </c>
      <c r="P14" s="50">
        <v>15000</v>
      </c>
      <c r="Q14" s="10" t="s">
        <v>23</v>
      </c>
    </row>
    <row r="15" spans="1:17" s="9" customFormat="1" ht="84" customHeight="1">
      <c r="A15" s="10" t="s">
        <v>28</v>
      </c>
      <c r="B15" s="10" t="s">
        <v>22</v>
      </c>
      <c r="C15" s="47" t="s">
        <v>80</v>
      </c>
      <c r="D15" s="10" t="s">
        <v>81</v>
      </c>
      <c r="E15" s="46" t="s">
        <v>82</v>
      </c>
      <c r="F15" s="10" t="s">
        <v>83</v>
      </c>
      <c r="G15" s="48">
        <v>749808.87</v>
      </c>
      <c r="H15" s="10">
        <v>55</v>
      </c>
      <c r="I15" s="38">
        <v>43227</v>
      </c>
      <c r="J15" s="38">
        <v>43281</v>
      </c>
      <c r="K15" s="37" t="s">
        <v>84</v>
      </c>
      <c r="L15" s="10" t="s">
        <v>29</v>
      </c>
      <c r="M15" s="49">
        <v>1441.9401346153845</v>
      </c>
      <c r="N15" s="35" t="s">
        <v>85</v>
      </c>
      <c r="O15" s="10" t="s">
        <v>86</v>
      </c>
      <c r="P15" s="50">
        <v>8000</v>
      </c>
      <c r="Q15" s="10" t="s">
        <v>23</v>
      </c>
    </row>
    <row r="16" spans="1:17" s="9" customFormat="1" ht="84" customHeight="1">
      <c r="A16" s="10" t="s">
        <v>25</v>
      </c>
      <c r="B16" s="10" t="s">
        <v>22</v>
      </c>
      <c r="C16" s="47" t="s">
        <v>87</v>
      </c>
      <c r="D16" s="10" t="s">
        <v>88</v>
      </c>
      <c r="E16" s="46" t="s">
        <v>89</v>
      </c>
      <c r="F16" s="10" t="s">
        <v>90</v>
      </c>
      <c r="G16" s="48">
        <v>1504902.41</v>
      </c>
      <c r="H16" s="10">
        <v>61</v>
      </c>
      <c r="I16" s="38">
        <v>43221</v>
      </c>
      <c r="J16" s="38">
        <v>43281</v>
      </c>
      <c r="K16" s="37" t="s">
        <v>91</v>
      </c>
      <c r="L16" s="10" t="s">
        <v>48</v>
      </c>
      <c r="M16" s="49">
        <v>2149.8605857142857</v>
      </c>
      <c r="N16" s="35" t="s">
        <v>92</v>
      </c>
      <c r="O16" s="10" t="s">
        <v>93</v>
      </c>
      <c r="P16" s="50">
        <v>4000</v>
      </c>
      <c r="Q16" s="10" t="s">
        <v>23</v>
      </c>
    </row>
    <row r="17" spans="1:17" s="9" customFormat="1" ht="84" customHeight="1">
      <c r="A17" s="10" t="s">
        <v>25</v>
      </c>
      <c r="B17" s="10" t="s">
        <v>22</v>
      </c>
      <c r="C17" s="47" t="s">
        <v>94</v>
      </c>
      <c r="D17" s="10" t="s">
        <v>95</v>
      </c>
      <c r="E17" s="46" t="s">
        <v>96</v>
      </c>
      <c r="F17" s="10" t="s">
        <v>97</v>
      </c>
      <c r="G17" s="48">
        <v>121912.64</v>
      </c>
      <c r="H17" s="10">
        <v>31</v>
      </c>
      <c r="I17" s="38">
        <v>43221</v>
      </c>
      <c r="J17" s="38">
        <v>43251</v>
      </c>
      <c r="K17" s="37" t="s">
        <v>98</v>
      </c>
      <c r="L17" s="10" t="s">
        <v>27</v>
      </c>
      <c r="M17" s="49">
        <v>121912.64</v>
      </c>
      <c r="N17" s="35" t="s">
        <v>99</v>
      </c>
      <c r="O17" s="10" t="s">
        <v>57</v>
      </c>
      <c r="P17" s="50">
        <v>7000</v>
      </c>
      <c r="Q17" s="10" t="s">
        <v>23</v>
      </c>
    </row>
    <row r="18" spans="1:17" s="9" customFormat="1" ht="84" customHeight="1">
      <c r="A18" s="10" t="s">
        <v>28</v>
      </c>
      <c r="B18" s="10" t="s">
        <v>22</v>
      </c>
      <c r="C18" s="47" t="s">
        <v>100</v>
      </c>
      <c r="D18" s="10" t="s">
        <v>101</v>
      </c>
      <c r="E18" s="46" t="s">
        <v>102</v>
      </c>
      <c r="F18" s="10" t="s">
        <v>103</v>
      </c>
      <c r="G18" s="48">
        <v>999721.65</v>
      </c>
      <c r="H18" s="10">
        <v>78</v>
      </c>
      <c r="I18" s="38">
        <v>43235</v>
      </c>
      <c r="J18" s="38">
        <v>43312</v>
      </c>
      <c r="K18" s="37" t="s">
        <v>104</v>
      </c>
      <c r="L18" s="10" t="s">
        <v>48</v>
      </c>
      <c r="M18" s="49">
        <v>1776.1461997654835</v>
      </c>
      <c r="N18" s="35" t="s">
        <v>105</v>
      </c>
      <c r="O18" s="10" t="s">
        <v>86</v>
      </c>
      <c r="P18" s="50">
        <v>12000</v>
      </c>
      <c r="Q18" s="10" t="s">
        <v>23</v>
      </c>
    </row>
    <row r="19" spans="1:17" s="9" customFormat="1" ht="84" customHeight="1">
      <c r="A19" s="10" t="s">
        <v>106</v>
      </c>
      <c r="B19" s="10" t="s">
        <v>22</v>
      </c>
      <c r="C19" s="47" t="s">
        <v>107</v>
      </c>
      <c r="D19" s="10" t="s">
        <v>108</v>
      </c>
      <c r="E19" s="46" t="s">
        <v>109</v>
      </c>
      <c r="F19" s="10" t="s">
        <v>110</v>
      </c>
      <c r="G19" s="48">
        <v>1269330.6299999999</v>
      </c>
      <c r="H19" s="10">
        <v>62</v>
      </c>
      <c r="I19" s="38">
        <v>43235</v>
      </c>
      <c r="J19" s="38">
        <v>43296</v>
      </c>
      <c r="K19" s="37" t="s">
        <v>152</v>
      </c>
      <c r="L19" s="10" t="s">
        <v>48</v>
      </c>
      <c r="M19" s="49">
        <v>31733.265749999999</v>
      </c>
      <c r="N19" s="35" t="s">
        <v>109</v>
      </c>
      <c r="O19" s="10" t="s">
        <v>111</v>
      </c>
      <c r="P19" s="50">
        <v>7000</v>
      </c>
      <c r="Q19" s="10" t="s">
        <v>23</v>
      </c>
    </row>
    <row r="20" spans="1:17" s="9" customFormat="1" ht="84" customHeight="1">
      <c r="A20" s="10" t="s">
        <v>25</v>
      </c>
      <c r="B20" s="10" t="s">
        <v>22</v>
      </c>
      <c r="C20" s="47" t="s">
        <v>112</v>
      </c>
      <c r="D20" s="10" t="s">
        <v>113</v>
      </c>
      <c r="E20" s="46" t="s">
        <v>114</v>
      </c>
      <c r="F20" s="10" t="s">
        <v>115</v>
      </c>
      <c r="G20" s="48">
        <v>633472.75</v>
      </c>
      <c r="H20" s="10">
        <v>32</v>
      </c>
      <c r="I20" s="38">
        <v>43235</v>
      </c>
      <c r="J20" s="38">
        <v>43266</v>
      </c>
      <c r="K20" s="37" t="s">
        <v>116</v>
      </c>
      <c r="L20" s="10" t="s">
        <v>27</v>
      </c>
      <c r="M20" s="49">
        <v>633472.75</v>
      </c>
      <c r="N20" s="35" t="s">
        <v>117</v>
      </c>
      <c r="O20" s="10" t="s">
        <v>118</v>
      </c>
      <c r="P20" s="50">
        <v>12000</v>
      </c>
      <c r="Q20" s="10" t="s">
        <v>23</v>
      </c>
    </row>
    <row r="21" spans="1:17" s="9" customFormat="1" ht="84" customHeight="1">
      <c r="A21" s="10" t="s">
        <v>25</v>
      </c>
      <c r="B21" s="10" t="s">
        <v>22</v>
      </c>
      <c r="C21" s="47" t="s">
        <v>119</v>
      </c>
      <c r="D21" s="10" t="s">
        <v>24</v>
      </c>
      <c r="E21" s="46" t="s">
        <v>32</v>
      </c>
      <c r="F21" s="10" t="s">
        <v>120</v>
      </c>
      <c r="G21" s="48">
        <v>473606.26</v>
      </c>
      <c r="H21" s="10">
        <v>32</v>
      </c>
      <c r="I21" s="38">
        <v>43235</v>
      </c>
      <c r="J21" s="38">
        <v>43266</v>
      </c>
      <c r="K21" s="37" t="s">
        <v>33</v>
      </c>
      <c r="L21" s="10" t="s">
        <v>27</v>
      </c>
      <c r="M21" s="49">
        <v>473606.26</v>
      </c>
      <c r="N21" s="35" t="s">
        <v>34</v>
      </c>
      <c r="O21" s="10" t="s">
        <v>66</v>
      </c>
      <c r="P21" s="50">
        <v>20000</v>
      </c>
      <c r="Q21" s="10" t="s">
        <v>23</v>
      </c>
    </row>
    <row r="22" spans="1:17" s="9" customFormat="1" ht="84" customHeight="1">
      <c r="A22" s="10" t="s">
        <v>25</v>
      </c>
      <c r="B22" s="10" t="s">
        <v>22</v>
      </c>
      <c r="C22" s="47" t="s">
        <v>121</v>
      </c>
      <c r="D22" s="10" t="s">
        <v>24</v>
      </c>
      <c r="E22" s="46" t="s">
        <v>122</v>
      </c>
      <c r="F22" s="10" t="s">
        <v>123</v>
      </c>
      <c r="G22" s="48">
        <v>584008.07999999996</v>
      </c>
      <c r="H22" s="10">
        <v>32</v>
      </c>
      <c r="I22" s="38">
        <v>43235</v>
      </c>
      <c r="J22" s="38">
        <v>43266</v>
      </c>
      <c r="K22" s="37" t="s">
        <v>124</v>
      </c>
      <c r="L22" s="10" t="s">
        <v>27</v>
      </c>
      <c r="M22" s="49">
        <v>584008.07999999996</v>
      </c>
      <c r="N22" s="35" t="s">
        <v>125</v>
      </c>
      <c r="O22" s="10" t="s">
        <v>66</v>
      </c>
      <c r="P22" s="50">
        <v>25000</v>
      </c>
      <c r="Q22" s="10" t="s">
        <v>23</v>
      </c>
    </row>
    <row r="23" spans="1:17" s="9" customFormat="1" ht="84" customHeight="1">
      <c r="A23" s="10" t="s">
        <v>25</v>
      </c>
      <c r="B23" s="10" t="s">
        <v>22</v>
      </c>
      <c r="C23" s="47" t="s">
        <v>126</v>
      </c>
      <c r="D23" s="10" t="s">
        <v>127</v>
      </c>
      <c r="E23" s="46" t="s">
        <v>128</v>
      </c>
      <c r="F23" s="10" t="s">
        <v>129</v>
      </c>
      <c r="G23" s="48">
        <v>863264.68</v>
      </c>
      <c r="H23" s="10">
        <v>47</v>
      </c>
      <c r="I23" s="38">
        <v>43235</v>
      </c>
      <c r="J23" s="38">
        <v>43281</v>
      </c>
      <c r="K23" s="37" t="s">
        <v>130</v>
      </c>
      <c r="L23" s="10" t="s">
        <v>48</v>
      </c>
      <c r="M23" s="49">
        <v>28775.489333333335</v>
      </c>
      <c r="N23" s="35" t="s">
        <v>131</v>
      </c>
      <c r="O23" s="10" t="s">
        <v>118</v>
      </c>
      <c r="P23" s="50">
        <v>8000</v>
      </c>
      <c r="Q23" s="10" t="s">
        <v>23</v>
      </c>
    </row>
    <row r="24" spans="1:17" s="9" customFormat="1" ht="84" customHeight="1">
      <c r="A24" s="10" t="s">
        <v>25</v>
      </c>
      <c r="B24" s="10" t="s">
        <v>22</v>
      </c>
      <c r="C24" s="47" t="s">
        <v>132</v>
      </c>
      <c r="D24" s="10" t="s">
        <v>24</v>
      </c>
      <c r="E24" s="46" t="s">
        <v>133</v>
      </c>
      <c r="F24" s="10" t="s">
        <v>134</v>
      </c>
      <c r="G24" s="48">
        <v>1388197.81</v>
      </c>
      <c r="H24" s="10">
        <v>30</v>
      </c>
      <c r="I24" s="38">
        <v>43221</v>
      </c>
      <c r="J24" s="38">
        <v>43250</v>
      </c>
      <c r="K24" s="37" t="s">
        <v>135</v>
      </c>
      <c r="L24" s="10" t="s">
        <v>27</v>
      </c>
      <c r="M24" s="49">
        <v>1388197.81</v>
      </c>
      <c r="N24" s="35" t="s">
        <v>136</v>
      </c>
      <c r="O24" s="10" t="s">
        <v>137</v>
      </c>
      <c r="P24" s="50">
        <v>20000</v>
      </c>
      <c r="Q24" s="10" t="s">
        <v>23</v>
      </c>
    </row>
    <row r="25" spans="1:17" s="9" customFormat="1" ht="84" customHeight="1">
      <c r="A25" s="10" t="s">
        <v>25</v>
      </c>
      <c r="B25" s="10" t="s">
        <v>22</v>
      </c>
      <c r="C25" s="47" t="s">
        <v>138</v>
      </c>
      <c r="D25" s="10" t="s">
        <v>26</v>
      </c>
      <c r="E25" s="46" t="s">
        <v>139</v>
      </c>
      <c r="F25" s="10" t="s">
        <v>140</v>
      </c>
      <c r="G25" s="48">
        <v>654502.17000000004</v>
      </c>
      <c r="H25" s="10">
        <v>31</v>
      </c>
      <c r="I25" s="38">
        <v>43221</v>
      </c>
      <c r="J25" s="38">
        <v>43251</v>
      </c>
      <c r="K25" s="37" t="s">
        <v>153</v>
      </c>
      <c r="L25" s="10" t="s">
        <v>27</v>
      </c>
      <c r="M25" s="49">
        <v>654502.17000000004</v>
      </c>
      <c r="N25" s="35" t="s">
        <v>139</v>
      </c>
      <c r="O25" s="10" t="s">
        <v>118</v>
      </c>
      <c r="P25" s="50">
        <v>35000</v>
      </c>
      <c r="Q25" s="10" t="s">
        <v>23</v>
      </c>
    </row>
    <row r="26" spans="1:17" s="9" customFormat="1" ht="84" customHeight="1">
      <c r="A26" s="10" t="s">
        <v>25</v>
      </c>
      <c r="B26" s="10" t="s">
        <v>22</v>
      </c>
      <c r="C26" s="47" t="s">
        <v>141</v>
      </c>
      <c r="D26" s="10" t="s">
        <v>142</v>
      </c>
      <c r="E26" s="46" t="s">
        <v>143</v>
      </c>
      <c r="F26" s="10" t="s">
        <v>144</v>
      </c>
      <c r="G26" s="48">
        <v>340007.97</v>
      </c>
      <c r="H26" s="10">
        <v>30</v>
      </c>
      <c r="I26" s="38">
        <v>43222</v>
      </c>
      <c r="J26" s="38">
        <v>43251</v>
      </c>
      <c r="K26" s="37" t="s">
        <v>154</v>
      </c>
      <c r="L26" s="10" t="s">
        <v>48</v>
      </c>
      <c r="M26" s="49">
        <v>7083.4993749999994</v>
      </c>
      <c r="N26" s="35" t="s">
        <v>143</v>
      </c>
      <c r="O26" s="10" t="s">
        <v>86</v>
      </c>
      <c r="P26" s="50">
        <v>8000</v>
      </c>
      <c r="Q26" s="10" t="s">
        <v>23</v>
      </c>
    </row>
    <row r="27" spans="1:17" s="9" customFormat="1" ht="84" customHeight="1">
      <c r="A27" s="10" t="s">
        <v>25</v>
      </c>
      <c r="B27" s="10" t="s">
        <v>22</v>
      </c>
      <c r="C27" s="47" t="s">
        <v>145</v>
      </c>
      <c r="D27" s="10" t="s">
        <v>146</v>
      </c>
      <c r="E27" s="46" t="s">
        <v>147</v>
      </c>
      <c r="F27" s="10" t="s">
        <v>148</v>
      </c>
      <c r="G27" s="48">
        <v>1645691.98</v>
      </c>
      <c r="H27" s="10">
        <v>30</v>
      </c>
      <c r="I27" s="38">
        <v>43222</v>
      </c>
      <c r="J27" s="38">
        <v>43251</v>
      </c>
      <c r="K27" s="37" t="s">
        <v>149</v>
      </c>
      <c r="L27" s="10" t="s">
        <v>27</v>
      </c>
      <c r="M27" s="49">
        <v>1645691.98</v>
      </c>
      <c r="N27" s="35" t="s">
        <v>150</v>
      </c>
      <c r="O27" s="10" t="s">
        <v>79</v>
      </c>
      <c r="P27" s="50">
        <v>7000</v>
      </c>
      <c r="Q27" s="10" t="s">
        <v>23</v>
      </c>
    </row>
    <row r="28" spans="1:17" ht="99.75" customHeight="1">
      <c r="A28" s="52" t="s">
        <v>20</v>
      </c>
      <c r="B28" s="53"/>
      <c r="C28" s="53"/>
      <c r="D28" s="53"/>
      <c r="E28" s="53"/>
      <c r="F28" s="54"/>
      <c r="G28" s="39">
        <f>SUM(G9:G27)</f>
        <v>16988974.039999999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</row>
    <row r="29" spans="1:17" ht="99.75" customHeight="1">
      <c r="A29" s="18"/>
      <c r="B29" s="18"/>
      <c r="C29" s="22"/>
      <c r="D29" s="18"/>
      <c r="E29" s="18"/>
      <c r="F29" s="18"/>
      <c r="G29" s="24"/>
      <c r="H29" s="18"/>
      <c r="I29" s="20"/>
      <c r="J29" s="20"/>
      <c r="K29" s="18"/>
      <c r="L29" s="18"/>
      <c r="M29" s="18"/>
      <c r="N29" s="20"/>
      <c r="O29" s="20"/>
      <c r="P29" s="23"/>
    </row>
    <row r="30" spans="1:17" ht="99.75" customHeight="1">
      <c r="A30" s="18"/>
      <c r="B30" s="18"/>
      <c r="C30" s="22"/>
      <c r="D30" s="18"/>
      <c r="E30" s="18"/>
      <c r="F30" s="18"/>
      <c r="G30" s="19"/>
      <c r="H30" s="18"/>
      <c r="I30" s="20"/>
      <c r="J30" s="20"/>
      <c r="K30" s="20"/>
      <c r="L30" s="20"/>
      <c r="M30" s="21"/>
      <c r="N30" s="20"/>
      <c r="O30" s="20"/>
      <c r="P30" s="23"/>
    </row>
    <row r="31" spans="1:17" ht="92.25" customHeight="1">
      <c r="A31" s="25"/>
      <c r="B31" s="25"/>
      <c r="C31" s="26"/>
      <c r="D31" s="25"/>
      <c r="E31" s="25"/>
      <c r="F31" s="25"/>
      <c r="G31" s="27"/>
      <c r="H31" s="28"/>
      <c r="I31" s="29"/>
      <c r="J31" s="30"/>
      <c r="K31" s="29"/>
      <c r="L31" s="31"/>
      <c r="M31" s="32"/>
      <c r="N31" s="33"/>
      <c r="O31" s="40"/>
      <c r="P31" s="40"/>
    </row>
  </sheetData>
  <mergeCells count="21">
    <mergeCell ref="Q7:Q8"/>
    <mergeCell ref="H28:Q28"/>
    <mergeCell ref="A2:P2"/>
    <mergeCell ref="A3:P3"/>
    <mergeCell ref="A4:P4"/>
    <mergeCell ref="A5:P5"/>
    <mergeCell ref="A7:A8"/>
    <mergeCell ref="B7:B8"/>
    <mergeCell ref="C7:C8"/>
    <mergeCell ref="D7:D8"/>
    <mergeCell ref="E7:E8"/>
    <mergeCell ref="F7:F8"/>
    <mergeCell ref="O7:O8"/>
    <mergeCell ref="P7:P8"/>
    <mergeCell ref="G7:G8"/>
    <mergeCell ref="H7:J7"/>
    <mergeCell ref="K7:K8"/>
    <mergeCell ref="L7:L8"/>
    <mergeCell ref="A28:F28"/>
    <mergeCell ref="M7:M8"/>
    <mergeCell ref="N7:N8"/>
  </mergeCells>
  <pageMargins left="0.70866141732283516" right="0.15748031496063003" top="0.78740157480314965" bottom="0.78740157480314965" header="0.74803149606299213" footer="0.74803149606299213"/>
  <pageSetup paperSize="5" scale="3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2820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 MAYO 2018</vt:lpstr>
      <vt:lpstr>'AD MAYO 2018'!Área_de_impresión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</dc:creator>
  <cp:lastModifiedBy>usuario</cp:lastModifiedBy>
  <cp:revision>49</cp:revision>
  <cp:lastPrinted>2018-06-22T20:30:56Z</cp:lastPrinted>
  <dcterms:created xsi:type="dcterms:W3CDTF">2012-03-14T21:42:33Z</dcterms:created>
  <dcterms:modified xsi:type="dcterms:W3CDTF">2018-06-22T20:35:19Z</dcterms:modified>
</cp:coreProperties>
</file>