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6"/>
  <workbookPr defaultThemeVersion="124226"/>
  <bookViews>
    <workbookView xWindow="600" yWindow="555" windowWidth="20460" windowHeight="9150"/>
  </bookViews>
  <sheets>
    <sheet name="AD JULIO 2018" sheetId="1" r:id="rId1"/>
  </sheets>
  <definedNames>
    <definedName name="_xlnm.Print_Area" localSheetId="0">'AD JULIO 2018'!$A$1:$Q$19</definedName>
  </definedNames>
  <calcPr calcId="125725"/>
</workbook>
</file>

<file path=xl/calcChain.xml><?xml version="1.0" encoding="utf-8"?>
<calcChain xmlns="http://schemas.openxmlformats.org/spreadsheetml/2006/main">
  <c r="G19" i="1"/>
</calcChain>
</file>

<file path=xl/sharedStrings.xml><?xml version="1.0" encoding="utf-8"?>
<sst xmlns="http://schemas.openxmlformats.org/spreadsheetml/2006/main" count="133" uniqueCount="89">
  <si>
    <t>H. AYUNTAMIENTO DE TLAJOMULCO DE ZÚÑIGA, JALISCO</t>
  </si>
  <si>
    <t>DIRECCIÓN GENERAL DE OBRAS PÚBLICAS</t>
  </si>
  <si>
    <t>DIRECCIÓN DE LICITACIÓN Y NORMATIVIDAD</t>
  </si>
  <si>
    <t>RECURSO</t>
  </si>
  <si>
    <t>MODALIDAD</t>
  </si>
  <si>
    <t>OBRA</t>
  </si>
  <si>
    <t>LOCALIDAD</t>
  </si>
  <si>
    <t>CONTRATISTA</t>
  </si>
  <si>
    <t>CONTRATO</t>
  </si>
  <si>
    <t>IMPORTE CONTRATO
(INCLUYE IVA)</t>
  </si>
  <si>
    <t>PLAZO DE EJECUCIÓN</t>
  </si>
  <si>
    <t>R.F.C.</t>
  </si>
  <si>
    <t>MEDIDAS</t>
  </si>
  <si>
    <t>COSTO M2</t>
  </si>
  <si>
    <t>REPRESENTANTE LEGAL</t>
  </si>
  <si>
    <t>SUPERVISOR</t>
  </si>
  <si>
    <t>HABITANTES BENEFICIADOS</t>
  </si>
  <si>
    <t>DIAS NATURALES</t>
  </si>
  <si>
    <t>INICIO</t>
  </si>
  <si>
    <t>TERMINO</t>
  </si>
  <si>
    <t>Total:</t>
  </si>
  <si>
    <t>INSTRUMENTOS DE PLANEACIÓN DEL DESARROLLO 2015-2018</t>
  </si>
  <si>
    <t>Adjudicación Directa</t>
  </si>
  <si>
    <t>CABECERA MUNICIPAL</t>
  </si>
  <si>
    <t>Recurso Propio</t>
  </si>
  <si>
    <t>ING. ADAN PARRA FLORES</t>
  </si>
  <si>
    <t>ARQ. ROGELIO RENTERIA GUZMAN</t>
  </si>
  <si>
    <t>JALCO Iluminación, S.A. de C.V.</t>
  </si>
  <si>
    <t>JIL 94 1013 9F9</t>
  </si>
  <si>
    <t>Josué Fernando Rafael Escanes Tames</t>
  </si>
  <si>
    <t>Fausto Garnica Padilla</t>
  </si>
  <si>
    <t>JARDINES DEL EDEN</t>
  </si>
  <si>
    <t>ADJUDICACIÓN DIRECTA JULIO 2018</t>
  </si>
  <si>
    <t>Trabajos complementarios de construcción de una nave industrial, para el centro de separación de residuos sólidos en el predio conocido como la "Guancha" (Agua Ancha), Cabecera Municipal, en el municipio de Tlajomulco De Zúñiga, Jalisco.</t>
  </si>
  <si>
    <t>Preyco Proyecto Eléctrico Ambiental y Construcción Optima, S.A. de C.V.</t>
  </si>
  <si>
    <t>DGOP-IM-MUN-RP-AD-119-18</t>
  </si>
  <si>
    <t>PPE 030412 7S5</t>
  </si>
  <si>
    <t>1 LOTE</t>
  </si>
  <si>
    <t>José de Jesús Dueñas García</t>
  </si>
  <si>
    <t>INFRAESTRUCTURA SOCIAL</t>
  </si>
  <si>
    <t>Conformación de vaso regulador 1ero de mayo (segunda etapa), en Zona Valle, Municipio De Tlajomulco De Zúñiga, Jalisco.</t>
  </si>
  <si>
    <t>ZONA VALLES</t>
  </si>
  <si>
    <t>Alberto Hernández López</t>
  </si>
  <si>
    <t>DGOP-AP-MUN-RP-AD-120-18</t>
  </si>
  <si>
    <t>m3</t>
  </si>
  <si>
    <t>Electrificación en media tensión en pozo de agua potable ubicado en el fraccionamiento denominado Arvento etapa 3, área de donación ACD 03 del municipio de Tlajomulco de Zúñiga, Jalisco.</t>
  </si>
  <si>
    <t>ARVENTO</t>
  </si>
  <si>
    <t>DGOP-ELE-MUN-SG-AD-121-18</t>
  </si>
  <si>
    <t>ING. OSCAR CHAVEZ  ARRIERO</t>
  </si>
  <si>
    <t>Electrificación en media tensión en pozo de agua potable ubicado en el fraccionamiento denominado Senderos del Valle, área de cesión para destinos ACD 06, etapa 02 del municipio de Tlajomulco de Zúñiga, Jalisco.</t>
  </si>
  <si>
    <t>SENDEROS DEL VALLE</t>
  </si>
  <si>
    <t>Francisco Arguelles Acosta</t>
  </si>
  <si>
    <t>DGOP-ELE-MUN-SG-AD-122-18</t>
  </si>
  <si>
    <t>Electrificación en media tensión con transformador de 150 KVA en pozo del predio conocido como "Agua Ancha", en la Cabecera Municipal, municipio de Tlajomulco de Zúñiga, Jalisco.</t>
  </si>
  <si>
    <t>DGOP-ELE-MUN-SG-AD-123-18</t>
  </si>
  <si>
    <t>Construcción y sustitución de red de alumbrado público a tecnología LED en avenida Nueva Galicia y boulevard Valle del Silicio del fraccionamiento Nueva Galicia y en la avenida La Tijera e iluminación de la cancha de futbol ubicada a un costado del DIF de la localidad de Tulipanes del municipio de Tlajomulco de Zúñiga, Jalisco.</t>
  </si>
  <si>
    <t xml:space="preserve">TULIPANES </t>
  </si>
  <si>
    <t>Birmek Construcciones, S.A. de C.V.</t>
  </si>
  <si>
    <t>DGOP-ELE-MUN-SG-AD-124-18</t>
  </si>
  <si>
    <t>BCO 070 129 512</t>
  </si>
  <si>
    <t>Enrique Gabriel Buenrostro Ahued</t>
  </si>
  <si>
    <t>Construcción de red de alumbrado público en la calle Roberto Michel desde la calle Revolución hasta la calle Emiliano Zapata en la población de Zapote del Valle, municipio de Tlajomulco de Zúñiga, Jalisco.</t>
  </si>
  <si>
    <t>ZAPOTE DEL VALLE</t>
  </si>
  <si>
    <t xml:space="preserve">Fabricación de Material Eléctrico Cora, S. de R.L. de C.V. </t>
  </si>
  <si>
    <t>DGOP-ELE-MUN-SG-AD-125-18</t>
  </si>
  <si>
    <t>FME 100421 FS6</t>
  </si>
  <si>
    <t>Francisco Preciado Hernández</t>
  </si>
  <si>
    <t>Equipamiento y mantenimiento correctivo y preventivo de las bombas ubicadas en el cárcamo Jardines del Edén, municipio de Tlajomulco de Zúñiga, Jalisco.</t>
  </si>
  <si>
    <t>Aquaterra Ingenieros, S.A. de C.V.</t>
  </si>
  <si>
    <t>DGOP-AP-MUN-RP-AD-126-18</t>
  </si>
  <si>
    <t>ANI 160428 7M4</t>
  </si>
  <si>
    <t xml:space="preserve">Fernando Arturo Méndez Rodríguez </t>
  </si>
  <si>
    <t>ING. LUCIO GOMEZ  SANCHEZ</t>
  </si>
  <si>
    <t>Construcción de Centro de Operaciones de Seguridad Pública en la Cabecera Municipal de Tlajomulco de Zúñiga, Jalisco.</t>
  </si>
  <si>
    <t>Consorcio Constructor Adobes, S.A. de C.V.</t>
  </si>
  <si>
    <t>DGOP-IM-FED-PR-AD-128-18</t>
  </si>
  <si>
    <t>CCA 971126 QC9</t>
  </si>
  <si>
    <t>m2</t>
  </si>
  <si>
    <t>Leobardo Preciado Zepeda</t>
  </si>
  <si>
    <t xml:space="preserve">Reconstrucción de la planta de tratamiento de aguas residuales en el fraccionamiento Agaves, municipio de Tlajomulco de Zúñiga, Jalisco. </t>
  </si>
  <si>
    <t>AGAVES</t>
  </si>
  <si>
    <t>LB Procesos Ambientales, S.A. de C.V.</t>
  </si>
  <si>
    <t>DGOP-AP-MUN-RP-AD-138-18</t>
  </si>
  <si>
    <t xml:space="preserve">   LPA 080313 ED1</t>
  </si>
  <si>
    <t>Isaac Laguna Balcázar</t>
  </si>
  <si>
    <t xml:space="preserve">ING. MARIO VELAZQUEZ </t>
  </si>
  <si>
    <t>HELA --1102 CSA</t>
  </si>
  <si>
    <t>AUAF --0125 172</t>
  </si>
  <si>
    <t>GAPF --1219 3V9</t>
  </si>
</sst>
</file>

<file path=xl/styles.xml><?xml version="1.0" encoding="utf-8"?>
<styleSheet xmlns="http://schemas.openxmlformats.org/spreadsheetml/2006/main">
  <numFmts count="7">
    <numFmt numFmtId="164" formatCode="[$-C0A]General"/>
    <numFmt numFmtId="165" formatCode="dd/mm/yyyy;@"/>
    <numFmt numFmtId="166" formatCode="&quot; $&quot;#,##0.00&quot; &quot;;&quot;-$&quot;#,##0.00&quot; &quot;;&quot; $-&quot;#&quot; &quot;;@&quot; &quot;"/>
    <numFmt numFmtId="167" formatCode="&quot; $&quot;#,##0.00&quot; &quot;;&quot;-$&quot;#,##0.00&quot; &quot;;&quot; $-&quot;#&quot; &quot;;&quot; &quot;@&quot; &quot;"/>
    <numFmt numFmtId="168" formatCode="&quot; &quot;&quot;$&quot;#,##0.00&quot; &quot;;&quot;-&quot;&quot;$&quot;#,##0.00&quot; &quot;;&quot; &quot;&quot;$&quot;&quot;-&quot;00&quot; &quot;;&quot; &quot;@&quot; &quot;"/>
    <numFmt numFmtId="169" formatCode="#,##0.00&quot; &quot;[$€-C0A];[Red]&quot;-&quot;#,##0.00&quot; &quot;[$€-C0A]"/>
    <numFmt numFmtId="170" formatCode="_-\$* #,##0.00_-;&quot;-$&quot;* #,##0.00_-;_-\$* \-??_-;_-@_-"/>
  </numFmts>
  <fonts count="13">
    <font>
      <sz val="11"/>
      <color rgb="FF000000"/>
      <name val="Calibri"/>
      <family val="2"/>
    </font>
    <font>
      <sz val="11"/>
      <color rgb="FF000000"/>
      <name val="Calibri"/>
      <family val="2"/>
    </font>
    <font>
      <u/>
      <sz val="11"/>
      <color rgb="FF0000FF"/>
      <name val="Calibri"/>
      <family val="2"/>
    </font>
    <font>
      <b/>
      <i/>
      <sz val="16"/>
      <color rgb="FF000000"/>
      <name val="Calibri"/>
      <family val="2"/>
    </font>
    <font>
      <b/>
      <i/>
      <u/>
      <sz val="11"/>
      <color rgb="FF000000"/>
      <name val="Calibri"/>
      <family val="2"/>
    </font>
    <font>
      <b/>
      <sz val="11"/>
      <color rgb="FF000000"/>
      <name val="Calibri"/>
      <family val="2"/>
    </font>
    <font>
      <b/>
      <sz val="11"/>
      <color rgb="FFFFFFFF"/>
      <name val="Calibri"/>
      <family val="2"/>
    </font>
    <font>
      <sz val="11"/>
      <color rgb="FF000000"/>
      <name val="Calibri1"/>
    </font>
    <font>
      <sz val="11"/>
      <color theme="1"/>
      <name val="Calibri"/>
      <family val="2"/>
    </font>
    <font>
      <sz val="11"/>
      <color rgb="FF17375E"/>
      <name val="Calibri"/>
      <family val="2"/>
      <charset val="1"/>
    </font>
    <font>
      <b/>
      <sz val="16"/>
      <color rgb="FFE46D0A"/>
      <name val="Calibri"/>
      <family val="2"/>
    </font>
    <font>
      <b/>
      <sz val="11"/>
      <color rgb="FF000000"/>
      <name val="Calibri1"/>
    </font>
    <font>
      <b/>
      <sz val="14"/>
      <color rgb="FF000000"/>
      <name val="Calibri1"/>
    </font>
  </fonts>
  <fills count="3">
    <fill>
      <patternFill patternType="none"/>
    </fill>
    <fill>
      <patternFill patternType="gray125"/>
    </fill>
    <fill>
      <patternFill patternType="solid">
        <fgColor rgb="FFE46C0A"/>
        <bgColor rgb="FFE46C0A"/>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164" fontId="0" fillId="0" borderId="0"/>
    <xf numFmtId="166" fontId="1" fillId="0" borderId="0" applyFont="0" applyBorder="0" applyProtection="0"/>
    <xf numFmtId="164" fontId="2" fillId="0" borderId="0" applyNumberFormat="0" applyBorder="0" applyProtection="0"/>
    <xf numFmtId="164" fontId="1" fillId="0" borderId="0" applyNumberFormat="0" applyFont="0" applyFill="0" applyBorder="0" applyAlignment="0" applyProtection="0"/>
    <xf numFmtId="164" fontId="3" fillId="0" borderId="0" applyNumberFormat="0" applyBorder="0" applyProtection="0">
      <alignment horizontal="center"/>
    </xf>
    <xf numFmtId="164" fontId="3" fillId="0" borderId="0" applyNumberFormat="0" applyBorder="0" applyProtection="0">
      <alignment horizontal="center" textRotation="90"/>
    </xf>
    <xf numFmtId="168" fontId="1" fillId="0" borderId="0" applyFont="0" applyFill="0" applyBorder="0" applyAlignment="0" applyProtection="0"/>
    <xf numFmtId="164" fontId="4" fillId="0" borderId="0" applyNumberFormat="0" applyBorder="0" applyProtection="0"/>
    <xf numFmtId="169" fontId="4" fillId="0" borderId="0" applyBorder="0" applyProtection="0"/>
  </cellStyleXfs>
  <cellXfs count="58">
    <xf numFmtId="164" fontId="0" fillId="0" borderId="0" xfId="0"/>
    <xf numFmtId="164" fontId="0" fillId="0" borderId="0" xfId="0" applyAlignment="1">
      <alignment horizontal="center" vertical="center" wrapText="1"/>
    </xf>
    <xf numFmtId="164" fontId="0" fillId="0" borderId="0" xfId="0" applyAlignment="1"/>
    <xf numFmtId="166" fontId="0" fillId="0" borderId="0" xfId="0" applyNumberFormat="1"/>
    <xf numFmtId="166" fontId="0" fillId="0" borderId="0" xfId="0" applyNumberFormat="1" applyAlignment="1">
      <alignment horizontal="center"/>
    </xf>
    <xf numFmtId="165" fontId="0" fillId="0" borderId="0" xfId="0" applyNumberFormat="1" applyAlignment="1">
      <alignment horizontal="center"/>
    </xf>
    <xf numFmtId="165" fontId="0" fillId="0" borderId="0" xfId="0" applyNumberFormat="1" applyAlignment="1">
      <alignment horizontal="justify"/>
    </xf>
    <xf numFmtId="166" fontId="0" fillId="0" borderId="0" xfId="0" applyNumberFormat="1" applyAlignment="1">
      <alignment wrapText="1"/>
    </xf>
    <xf numFmtId="166" fontId="5" fillId="0" borderId="0" xfId="0" applyNumberFormat="1" applyFont="1" applyAlignment="1">
      <alignment horizontal="center" wrapText="1"/>
    </xf>
    <xf numFmtId="164" fontId="0" fillId="0" borderId="0" xfId="0" applyAlignment="1">
      <alignment vertical="center"/>
    </xf>
    <xf numFmtId="164" fontId="7" fillId="0" borderId="1" xfId="0" applyFont="1" applyFill="1" applyBorder="1" applyAlignment="1">
      <alignment horizontal="center" vertical="center" wrapText="1"/>
    </xf>
    <xf numFmtId="164" fontId="0" fillId="0" borderId="0" xfId="0" applyAlignment="1">
      <alignment wrapText="1"/>
    </xf>
    <xf numFmtId="166" fontId="0" fillId="0" borderId="0" xfId="0" applyNumberFormat="1" applyAlignment="1">
      <alignment horizontal="center" wrapText="1"/>
    </xf>
    <xf numFmtId="165" fontId="0" fillId="0" borderId="0" xfId="0" applyNumberFormat="1" applyAlignment="1">
      <alignment horizontal="center" wrapText="1"/>
    </xf>
    <xf numFmtId="165" fontId="0" fillId="0" borderId="0" xfId="0" applyNumberFormat="1" applyAlignment="1">
      <alignment horizontal="justify" wrapText="1"/>
    </xf>
    <xf numFmtId="164" fontId="5" fillId="0" borderId="0" xfId="0" applyFont="1" applyAlignment="1">
      <alignment horizontal="center" wrapText="1"/>
    </xf>
    <xf numFmtId="165" fontId="5" fillId="0" borderId="0" xfId="0" applyNumberFormat="1" applyFont="1" applyAlignment="1">
      <alignment horizontal="center" wrapText="1"/>
    </xf>
    <xf numFmtId="165" fontId="5" fillId="0" borderId="0" xfId="0" applyNumberFormat="1" applyFont="1" applyAlignment="1">
      <alignment horizontal="justify" wrapText="1"/>
    </xf>
    <xf numFmtId="164" fontId="7" fillId="0" borderId="0" xfId="0" applyFont="1" applyFill="1" applyBorder="1" applyAlignment="1">
      <alignment horizontal="center" vertical="center" wrapText="1"/>
    </xf>
    <xf numFmtId="167" fontId="7" fillId="0" borderId="0" xfId="0" applyNumberFormat="1" applyFont="1" applyFill="1" applyBorder="1" applyAlignment="1">
      <alignment horizontal="center" vertical="center" wrapText="1"/>
    </xf>
    <xf numFmtId="165" fontId="7" fillId="0" borderId="0" xfId="0" applyNumberFormat="1" applyFont="1" applyFill="1" applyBorder="1" applyAlignment="1">
      <alignment horizontal="center" vertical="center" wrapText="1"/>
    </xf>
    <xf numFmtId="168" fontId="7" fillId="0" borderId="0" xfId="6" applyFont="1" applyFill="1" applyBorder="1" applyAlignment="1">
      <alignment horizontal="center" vertical="center" wrapText="1"/>
    </xf>
    <xf numFmtId="164" fontId="7" fillId="0" borderId="0" xfId="0" applyFont="1" applyFill="1" applyBorder="1" applyAlignment="1">
      <alignment horizontal="justify" vertical="center" wrapText="1"/>
    </xf>
    <xf numFmtId="3" fontId="7" fillId="0" borderId="0" xfId="0" applyNumberFormat="1" applyFont="1" applyFill="1" applyBorder="1" applyAlignment="1">
      <alignment horizontal="center" vertical="center" wrapText="1"/>
    </xf>
    <xf numFmtId="166" fontId="7" fillId="0" borderId="0" xfId="0" applyNumberFormat="1" applyFont="1" applyFill="1" applyBorder="1" applyAlignment="1">
      <alignment horizontal="center" vertical="center" wrapText="1"/>
    </xf>
    <xf numFmtId="164" fontId="8" fillId="0" borderId="0" xfId="0" applyFont="1" applyBorder="1" applyAlignment="1">
      <alignment horizontal="center" vertical="center" wrapText="1"/>
    </xf>
    <xf numFmtId="164" fontId="8" fillId="0" borderId="0" xfId="0" applyFont="1" applyBorder="1" applyAlignment="1">
      <alignment horizontal="justify" vertical="center" wrapText="1"/>
    </xf>
    <xf numFmtId="170" fontId="8" fillId="0" borderId="0" xfId="0" applyNumberFormat="1" applyFont="1" applyBorder="1" applyAlignment="1">
      <alignment vertical="center" wrapText="1"/>
    </xf>
    <xf numFmtId="164" fontId="8" fillId="0" borderId="0" xfId="0" applyFont="1" applyFill="1" applyBorder="1" applyAlignment="1">
      <alignment horizontal="center" vertical="center" wrapText="1"/>
    </xf>
    <xf numFmtId="165" fontId="8" fillId="0" borderId="0" xfId="0" applyNumberFormat="1" applyFont="1" applyFill="1" applyBorder="1" applyAlignment="1">
      <alignment horizontal="center" vertical="center" wrapText="1"/>
    </xf>
    <xf numFmtId="165" fontId="8" fillId="0" borderId="0" xfId="0" applyNumberFormat="1" applyFont="1" applyBorder="1" applyAlignment="1">
      <alignment horizontal="center" vertical="center" wrapText="1"/>
    </xf>
    <xf numFmtId="165" fontId="9" fillId="0" borderId="0" xfId="0" applyNumberFormat="1" applyFont="1" applyFill="1" applyBorder="1" applyAlignment="1">
      <alignment horizontal="center" wrapText="1"/>
    </xf>
    <xf numFmtId="165" fontId="9" fillId="0" borderId="0" xfId="0" applyNumberFormat="1" applyFont="1" applyBorder="1" applyAlignment="1">
      <alignment horizontal="center" wrapText="1"/>
    </xf>
    <xf numFmtId="164" fontId="0" fillId="0" borderId="0" xfId="0" applyBorder="1" applyAlignment="1">
      <alignment horizontal="left" vertical="center" wrapText="1"/>
    </xf>
    <xf numFmtId="166" fontId="0" fillId="0" borderId="0" xfId="0" applyNumberFormat="1" applyAlignment="1">
      <alignment wrapText="1"/>
    </xf>
    <xf numFmtId="164" fontId="0" fillId="0" borderId="1" xfId="0" applyBorder="1" applyAlignment="1">
      <alignment horizontal="center" vertical="center" wrapText="1"/>
    </xf>
    <xf numFmtId="164" fontId="5" fillId="0" borderId="0" xfId="0" applyFont="1" applyAlignment="1">
      <alignment horizontal="center" vertical="center" wrapText="1"/>
    </xf>
    <xf numFmtId="164" fontId="0" fillId="0" borderId="1" xfId="0" applyBorder="1" applyAlignment="1">
      <alignment horizontal="center" vertical="center"/>
    </xf>
    <xf numFmtId="14" fontId="7" fillId="0" borderId="1" xfId="0" applyNumberFormat="1" applyFont="1" applyFill="1" applyBorder="1" applyAlignment="1">
      <alignment horizontal="center" vertical="center" wrapText="1"/>
    </xf>
    <xf numFmtId="166" fontId="11" fillId="0" borderId="1" xfId="0" applyNumberFormat="1" applyFont="1" applyFill="1" applyBorder="1" applyAlignment="1">
      <alignment horizontal="right" vertical="center" wrapText="1" indent="1"/>
    </xf>
    <xf numFmtId="164" fontId="0" fillId="0" borderId="0" xfId="0" applyBorder="1" applyAlignment="1">
      <alignment horizontal="center" vertical="center" wrapText="1"/>
    </xf>
    <xf numFmtId="166" fontId="0" fillId="0" borderId="0" xfId="0" applyNumberFormat="1" applyAlignment="1">
      <alignment horizontal="center" vertical="center" wrapText="1"/>
    </xf>
    <xf numFmtId="166" fontId="5" fillId="0" borderId="0" xfId="0" applyNumberFormat="1" applyFont="1" applyAlignment="1">
      <alignment horizontal="center" vertical="center" wrapText="1"/>
    </xf>
    <xf numFmtId="166" fontId="0" fillId="0" borderId="0" xfId="0" applyNumberFormat="1" applyAlignment="1">
      <alignment horizontal="center" vertical="center"/>
    </xf>
    <xf numFmtId="164" fontId="6" fillId="2" borderId="1" xfId="0" applyFont="1" applyFill="1" applyBorder="1" applyAlignment="1">
      <alignment horizontal="center" vertical="center" wrapText="1"/>
    </xf>
    <xf numFmtId="165" fontId="6" fillId="2" borderId="1" xfId="0" applyNumberFormat="1" applyFont="1" applyFill="1" applyBorder="1" applyAlignment="1">
      <alignment horizontal="center" vertical="center" wrapText="1"/>
    </xf>
    <xf numFmtId="164" fontId="7" fillId="0" borderId="1" xfId="0" applyFont="1" applyFill="1" applyBorder="1" applyAlignment="1">
      <alignment vertical="center" wrapText="1"/>
    </xf>
    <xf numFmtId="164" fontId="7" fillId="0" borderId="1" xfId="0" applyFont="1" applyFill="1" applyBorder="1" applyAlignment="1">
      <alignment horizontal="justify" vertical="center" wrapText="1"/>
    </xf>
    <xf numFmtId="168" fontId="7" fillId="0" borderId="1" xfId="6" applyFont="1" applyFill="1" applyBorder="1" applyAlignment="1">
      <alignment horizontal="right" vertical="center" wrapText="1" indent="2"/>
    </xf>
    <xf numFmtId="168" fontId="7" fillId="0" borderId="1" xfId="6" applyFont="1" applyFill="1" applyBorder="1" applyAlignment="1">
      <alignment horizontal="right" vertical="center" wrapText="1" indent="1"/>
    </xf>
    <xf numFmtId="164" fontId="7" fillId="0" borderId="1" xfId="0" applyFont="1" applyFill="1" applyBorder="1" applyAlignment="1">
      <alignment horizontal="right" vertical="center" wrapText="1" indent="1"/>
    </xf>
    <xf numFmtId="166" fontId="6" fillId="2" borderId="1" xfId="0" applyNumberFormat="1" applyFont="1" applyFill="1" applyBorder="1" applyAlignment="1">
      <alignment horizontal="center" vertical="center" wrapText="1"/>
    </xf>
    <xf numFmtId="164" fontId="12" fillId="0" borderId="2" xfId="0" applyFont="1" applyFill="1" applyBorder="1" applyAlignment="1">
      <alignment horizontal="right" vertical="center" wrapText="1" indent="1"/>
    </xf>
    <xf numFmtId="164" fontId="12" fillId="0" borderId="3" xfId="0" applyFont="1" applyFill="1" applyBorder="1" applyAlignment="1">
      <alignment horizontal="right" vertical="center" wrapText="1" indent="1"/>
    </xf>
    <xf numFmtId="164" fontId="12" fillId="0" borderId="4" xfId="0" applyFont="1" applyFill="1" applyBorder="1" applyAlignment="1">
      <alignment horizontal="right" vertical="center" wrapText="1" indent="1"/>
    </xf>
    <xf numFmtId="166" fontId="7" fillId="0" borderId="1" xfId="0" applyNumberFormat="1" applyFont="1" applyFill="1" applyBorder="1" applyAlignment="1">
      <alignment horizontal="center" vertical="center" wrapText="1"/>
    </xf>
    <xf numFmtId="164" fontId="10" fillId="0" borderId="0" xfId="0" applyFont="1" applyAlignment="1">
      <alignment horizontal="center" vertical="center" wrapText="1"/>
    </xf>
    <xf numFmtId="164" fontId="6" fillId="2" borderId="1" xfId="0" applyFont="1" applyFill="1" applyBorder="1" applyAlignment="1">
      <alignment horizontal="center" vertical="center" wrapText="1"/>
    </xf>
  </cellXfs>
  <cellStyles count="9">
    <cellStyle name="Excel Built-in Currency" xfId="1"/>
    <cellStyle name="Excel Built-in Hyperlink" xfId="2"/>
    <cellStyle name="Graphics" xfId="3"/>
    <cellStyle name="Heading" xfId="4"/>
    <cellStyle name="Heading1" xfId="5"/>
    <cellStyle name="Moneda" xfId="6" builtinId="4" customBuiltin="1"/>
    <cellStyle name="Normal" xfId="0" builtinId="0" customBuiltin="1"/>
    <cellStyle name="Result" xfId="7"/>
    <cellStyle name="Result2" xfId="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171450</xdr:colOff>
      <xdr:row>1</xdr:row>
      <xdr:rowOff>158750</xdr:rowOff>
    </xdr:from>
    <xdr:to>
      <xdr:col>2</xdr:col>
      <xdr:colOff>1524000</xdr:colOff>
      <xdr:row>3</xdr:row>
      <xdr:rowOff>354012</xdr:rowOff>
    </xdr:to>
    <xdr:pic>
      <xdr:nvPicPr>
        <xdr:cNvPr id="1038" name="Picture 1" descr="http://tlajomulco.gob.mx/sites/all/themes/tlajomulco/images/logo-pope.pn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171450" y="349250"/>
          <a:ext cx="3940175" cy="1179512"/>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Q22"/>
  <sheetViews>
    <sheetView tabSelected="1" view="pageBreakPreview" zoomScale="50" zoomScaleNormal="50" zoomScaleSheetLayoutView="50" workbookViewId="0">
      <selection activeCell="G19" sqref="G19"/>
    </sheetView>
  </sheetViews>
  <sheetFormatPr baseColWidth="10" defaultColWidth="11.28515625" defaultRowHeight="15"/>
  <cols>
    <col min="1" max="1" width="20" customWidth="1"/>
    <col min="2" max="2" width="18.7109375" style="1" customWidth="1"/>
    <col min="3" max="3" width="63.28515625" customWidth="1"/>
    <col min="4" max="4" width="33.140625" customWidth="1"/>
    <col min="5" max="5" width="48.7109375" style="1" customWidth="1"/>
    <col min="6" max="6" width="36.5703125" style="2" customWidth="1"/>
    <col min="7" max="7" width="24.85546875" style="3" customWidth="1"/>
    <col min="8" max="8" width="11.140625" style="1" customWidth="1"/>
    <col min="9" max="9" width="14.140625" style="5" customWidth="1"/>
    <col min="10" max="10" width="18.140625" style="6" customWidth="1"/>
    <col min="11" max="11" width="23.140625" style="4" customWidth="1"/>
    <col min="12" max="12" width="17.5703125" style="3" customWidth="1"/>
    <col min="13" max="13" width="22.7109375" style="3" customWidth="1"/>
    <col min="14" max="14" width="35.5703125" style="34" customWidth="1"/>
    <col min="15" max="15" width="39" style="41" bestFit="1" customWidth="1"/>
    <col min="16" max="16" width="20.85546875" style="43" customWidth="1"/>
    <col min="17" max="17" width="27.140625" style="1" customWidth="1"/>
  </cols>
  <sheetData>
    <row r="1" spans="1:17">
      <c r="A1" s="11"/>
      <c r="C1" s="11"/>
      <c r="D1" s="11"/>
      <c r="F1" s="11"/>
      <c r="G1" s="7"/>
      <c r="I1" s="13"/>
      <c r="J1" s="14"/>
      <c r="K1" s="12"/>
      <c r="L1" s="7"/>
      <c r="M1" s="7"/>
      <c r="P1" s="41"/>
    </row>
    <row r="2" spans="1:17" ht="38.25" customHeight="1">
      <c r="A2" s="56" t="s">
        <v>0</v>
      </c>
      <c r="B2" s="56"/>
      <c r="C2" s="56"/>
      <c r="D2" s="56"/>
      <c r="E2" s="56"/>
      <c r="F2" s="56"/>
      <c r="G2" s="56"/>
      <c r="H2" s="56"/>
      <c r="I2" s="56"/>
      <c r="J2" s="56"/>
      <c r="K2" s="56"/>
      <c r="L2" s="56"/>
      <c r="M2" s="56"/>
      <c r="N2" s="56"/>
      <c r="O2" s="56"/>
      <c r="P2" s="56"/>
    </row>
    <row r="3" spans="1:17" ht="38.25" customHeight="1">
      <c r="A3" s="56" t="s">
        <v>1</v>
      </c>
      <c r="B3" s="56"/>
      <c r="C3" s="56"/>
      <c r="D3" s="56"/>
      <c r="E3" s="56"/>
      <c r="F3" s="56"/>
      <c r="G3" s="56"/>
      <c r="H3" s="56"/>
      <c r="I3" s="56"/>
      <c r="J3" s="56"/>
      <c r="K3" s="56"/>
      <c r="L3" s="56"/>
      <c r="M3" s="56"/>
      <c r="N3" s="56"/>
      <c r="O3" s="56"/>
      <c r="P3" s="56"/>
    </row>
    <row r="4" spans="1:17" ht="38.25" customHeight="1">
      <c r="A4" s="56" t="s">
        <v>2</v>
      </c>
      <c r="B4" s="56"/>
      <c r="C4" s="56"/>
      <c r="D4" s="56"/>
      <c r="E4" s="56"/>
      <c r="F4" s="56"/>
      <c r="G4" s="56"/>
      <c r="H4" s="56"/>
      <c r="I4" s="56"/>
      <c r="J4" s="56"/>
      <c r="K4" s="56"/>
      <c r="L4" s="56"/>
      <c r="M4" s="56"/>
      <c r="N4" s="56"/>
      <c r="O4" s="56"/>
      <c r="P4" s="56"/>
    </row>
    <row r="5" spans="1:17" ht="38.25" customHeight="1">
      <c r="A5" s="56" t="s">
        <v>32</v>
      </c>
      <c r="B5" s="56"/>
      <c r="C5" s="56"/>
      <c r="D5" s="56"/>
      <c r="E5" s="56"/>
      <c r="F5" s="56"/>
      <c r="G5" s="56"/>
      <c r="H5" s="56"/>
      <c r="I5" s="56"/>
      <c r="J5" s="56"/>
      <c r="K5" s="56"/>
      <c r="L5" s="56"/>
      <c r="M5" s="56"/>
      <c r="N5" s="56"/>
      <c r="O5" s="56"/>
      <c r="P5" s="56"/>
    </row>
    <row r="6" spans="1:17">
      <c r="A6" s="15"/>
      <c r="B6" s="36"/>
      <c r="C6" s="11"/>
      <c r="D6" s="11"/>
      <c r="F6" s="15"/>
      <c r="G6" s="8"/>
      <c r="I6" s="16"/>
      <c r="J6" s="17"/>
      <c r="K6" s="8"/>
      <c r="L6" s="8"/>
      <c r="M6" s="8"/>
      <c r="N6" s="8"/>
      <c r="O6" s="42"/>
      <c r="P6" s="42"/>
    </row>
    <row r="7" spans="1:17" ht="42" customHeight="1">
      <c r="A7" s="57" t="s">
        <v>3</v>
      </c>
      <c r="B7" s="57" t="s">
        <v>4</v>
      </c>
      <c r="C7" s="57" t="s">
        <v>5</v>
      </c>
      <c r="D7" s="57" t="s">
        <v>6</v>
      </c>
      <c r="E7" s="57" t="s">
        <v>7</v>
      </c>
      <c r="F7" s="57" t="s">
        <v>8</v>
      </c>
      <c r="G7" s="51" t="s">
        <v>9</v>
      </c>
      <c r="H7" s="57" t="s">
        <v>10</v>
      </c>
      <c r="I7" s="57"/>
      <c r="J7" s="57"/>
      <c r="K7" s="51" t="s">
        <v>11</v>
      </c>
      <c r="L7" s="51" t="s">
        <v>12</v>
      </c>
      <c r="M7" s="51" t="s">
        <v>13</v>
      </c>
      <c r="N7" s="51" t="s">
        <v>14</v>
      </c>
      <c r="O7" s="51" t="s">
        <v>15</v>
      </c>
      <c r="P7" s="51" t="s">
        <v>16</v>
      </c>
      <c r="Q7" s="51" t="s">
        <v>21</v>
      </c>
    </row>
    <row r="8" spans="1:17" ht="66.75" customHeight="1">
      <c r="A8" s="57"/>
      <c r="B8" s="57"/>
      <c r="C8" s="57"/>
      <c r="D8" s="57"/>
      <c r="E8" s="57"/>
      <c r="F8" s="57"/>
      <c r="G8" s="51"/>
      <c r="H8" s="44" t="s">
        <v>17</v>
      </c>
      <c r="I8" s="45" t="s">
        <v>18</v>
      </c>
      <c r="J8" s="45" t="s">
        <v>19</v>
      </c>
      <c r="K8" s="51"/>
      <c r="L8" s="51"/>
      <c r="M8" s="51"/>
      <c r="N8" s="51"/>
      <c r="O8" s="51"/>
      <c r="P8" s="51"/>
      <c r="Q8" s="51"/>
    </row>
    <row r="9" spans="1:17" s="9" customFormat="1" ht="84" customHeight="1">
      <c r="A9" s="10" t="s">
        <v>24</v>
      </c>
      <c r="B9" s="10" t="s">
        <v>22</v>
      </c>
      <c r="C9" s="47" t="s">
        <v>33</v>
      </c>
      <c r="D9" s="10" t="s">
        <v>23</v>
      </c>
      <c r="E9" s="46" t="s">
        <v>34</v>
      </c>
      <c r="F9" s="10" t="s">
        <v>35</v>
      </c>
      <c r="G9" s="48">
        <v>428820.84</v>
      </c>
      <c r="H9" s="10">
        <v>31</v>
      </c>
      <c r="I9" s="38">
        <v>43282</v>
      </c>
      <c r="J9" s="38">
        <v>43312</v>
      </c>
      <c r="K9" s="37" t="s">
        <v>36</v>
      </c>
      <c r="L9" s="10" t="s">
        <v>37</v>
      </c>
      <c r="M9" s="49">
        <v>428820.84</v>
      </c>
      <c r="N9" s="35" t="s">
        <v>38</v>
      </c>
      <c r="O9" s="10" t="s">
        <v>26</v>
      </c>
      <c r="P9" s="50">
        <v>25000</v>
      </c>
      <c r="Q9" s="10" t="s">
        <v>39</v>
      </c>
    </row>
    <row r="10" spans="1:17" s="9" customFormat="1" ht="84" customHeight="1">
      <c r="A10" s="10" t="s">
        <v>24</v>
      </c>
      <c r="B10" s="10" t="s">
        <v>22</v>
      </c>
      <c r="C10" s="47" t="s">
        <v>40</v>
      </c>
      <c r="D10" s="10" t="s">
        <v>41</v>
      </c>
      <c r="E10" s="46" t="s">
        <v>42</v>
      </c>
      <c r="F10" s="10" t="s">
        <v>43</v>
      </c>
      <c r="G10" s="48">
        <v>814770.51</v>
      </c>
      <c r="H10" s="10">
        <v>31</v>
      </c>
      <c r="I10" s="38">
        <v>43282</v>
      </c>
      <c r="J10" s="38">
        <v>43312</v>
      </c>
      <c r="K10" s="37" t="s">
        <v>86</v>
      </c>
      <c r="L10" s="10" t="s">
        <v>44</v>
      </c>
      <c r="M10" s="49">
        <v>90.530056666666667</v>
      </c>
      <c r="N10" s="35" t="s">
        <v>42</v>
      </c>
      <c r="O10" s="10" t="s">
        <v>25</v>
      </c>
      <c r="P10" s="50">
        <v>12000</v>
      </c>
      <c r="Q10" s="10" t="s">
        <v>39</v>
      </c>
    </row>
    <row r="11" spans="1:17" s="9" customFormat="1" ht="84" customHeight="1">
      <c r="A11" s="10" t="s">
        <v>24</v>
      </c>
      <c r="B11" s="10" t="s">
        <v>22</v>
      </c>
      <c r="C11" s="47" t="s">
        <v>45</v>
      </c>
      <c r="D11" s="10" t="s">
        <v>46</v>
      </c>
      <c r="E11" s="46" t="s">
        <v>27</v>
      </c>
      <c r="F11" s="10" t="s">
        <v>47</v>
      </c>
      <c r="G11" s="48">
        <v>1091963.7</v>
      </c>
      <c r="H11" s="10">
        <v>31</v>
      </c>
      <c r="I11" s="38">
        <v>43282</v>
      </c>
      <c r="J11" s="38">
        <v>43312</v>
      </c>
      <c r="K11" s="37" t="s">
        <v>28</v>
      </c>
      <c r="L11" s="10" t="s">
        <v>37</v>
      </c>
      <c r="M11" s="49">
        <v>1091963.7</v>
      </c>
      <c r="N11" s="35" t="s">
        <v>29</v>
      </c>
      <c r="O11" s="10" t="s">
        <v>48</v>
      </c>
      <c r="P11" s="50">
        <v>9000</v>
      </c>
      <c r="Q11" s="10" t="s">
        <v>39</v>
      </c>
    </row>
    <row r="12" spans="1:17" s="9" customFormat="1" ht="84" customHeight="1">
      <c r="A12" s="10" t="s">
        <v>24</v>
      </c>
      <c r="B12" s="10" t="s">
        <v>22</v>
      </c>
      <c r="C12" s="47" t="s">
        <v>49</v>
      </c>
      <c r="D12" s="10" t="s">
        <v>50</v>
      </c>
      <c r="E12" s="46" t="s">
        <v>51</v>
      </c>
      <c r="F12" s="10" t="s">
        <v>52</v>
      </c>
      <c r="G12" s="48">
        <v>627563.03</v>
      </c>
      <c r="H12" s="10">
        <v>31</v>
      </c>
      <c r="I12" s="38">
        <v>43282</v>
      </c>
      <c r="J12" s="38">
        <v>43312</v>
      </c>
      <c r="K12" s="37" t="s">
        <v>87</v>
      </c>
      <c r="L12" s="10" t="s">
        <v>37</v>
      </c>
      <c r="M12" s="49">
        <v>627563.03</v>
      </c>
      <c r="N12" s="35" t="s">
        <v>51</v>
      </c>
      <c r="O12" s="10" t="s">
        <v>48</v>
      </c>
      <c r="P12" s="50">
        <v>7000</v>
      </c>
      <c r="Q12" s="10" t="s">
        <v>39</v>
      </c>
    </row>
    <row r="13" spans="1:17" s="9" customFormat="1" ht="84" customHeight="1">
      <c r="A13" s="10" t="s">
        <v>24</v>
      </c>
      <c r="B13" s="10" t="s">
        <v>22</v>
      </c>
      <c r="C13" s="47" t="s">
        <v>53</v>
      </c>
      <c r="D13" s="10" t="s">
        <v>23</v>
      </c>
      <c r="E13" s="46" t="s">
        <v>30</v>
      </c>
      <c r="F13" s="10" t="s">
        <v>54</v>
      </c>
      <c r="G13" s="48">
        <v>541755.94999999995</v>
      </c>
      <c r="H13" s="10">
        <v>31</v>
      </c>
      <c r="I13" s="38">
        <v>43282</v>
      </c>
      <c r="J13" s="38">
        <v>43312</v>
      </c>
      <c r="K13" s="37" t="s">
        <v>88</v>
      </c>
      <c r="L13" s="10" t="s">
        <v>37</v>
      </c>
      <c r="M13" s="49">
        <v>541755.94999999995</v>
      </c>
      <c r="N13" s="35" t="s">
        <v>30</v>
      </c>
      <c r="O13" s="10" t="s">
        <v>48</v>
      </c>
      <c r="P13" s="50">
        <v>18000</v>
      </c>
      <c r="Q13" s="10" t="s">
        <v>39</v>
      </c>
    </row>
    <row r="14" spans="1:17" s="9" customFormat="1" ht="84" customHeight="1">
      <c r="A14" s="10" t="s">
        <v>24</v>
      </c>
      <c r="B14" s="10" t="s">
        <v>22</v>
      </c>
      <c r="C14" s="47" t="s">
        <v>55</v>
      </c>
      <c r="D14" s="10" t="s">
        <v>56</v>
      </c>
      <c r="E14" s="46" t="s">
        <v>57</v>
      </c>
      <c r="F14" s="10" t="s">
        <v>58</v>
      </c>
      <c r="G14" s="48">
        <v>2441489.29</v>
      </c>
      <c r="H14" s="10">
        <v>31</v>
      </c>
      <c r="I14" s="38">
        <v>43282</v>
      </c>
      <c r="J14" s="38">
        <v>43312</v>
      </c>
      <c r="K14" s="37" t="s">
        <v>59</v>
      </c>
      <c r="L14" s="10" t="s">
        <v>37</v>
      </c>
      <c r="M14" s="49">
        <v>2441489.29</v>
      </c>
      <c r="N14" s="35" t="s">
        <v>60</v>
      </c>
      <c r="O14" s="10" t="s">
        <v>48</v>
      </c>
      <c r="P14" s="50">
        <v>7000</v>
      </c>
      <c r="Q14" s="10" t="s">
        <v>39</v>
      </c>
    </row>
    <row r="15" spans="1:17" s="9" customFormat="1" ht="84" customHeight="1">
      <c r="A15" s="10" t="s">
        <v>24</v>
      </c>
      <c r="B15" s="10" t="s">
        <v>22</v>
      </c>
      <c r="C15" s="47" t="s">
        <v>61</v>
      </c>
      <c r="D15" s="10" t="s">
        <v>62</v>
      </c>
      <c r="E15" s="46" t="s">
        <v>63</v>
      </c>
      <c r="F15" s="10" t="s">
        <v>64</v>
      </c>
      <c r="G15" s="48">
        <v>705853.21</v>
      </c>
      <c r="H15" s="10">
        <v>31</v>
      </c>
      <c r="I15" s="38">
        <v>43282</v>
      </c>
      <c r="J15" s="38">
        <v>43312</v>
      </c>
      <c r="K15" s="37" t="s">
        <v>65</v>
      </c>
      <c r="L15" s="10" t="s">
        <v>37</v>
      </c>
      <c r="M15" s="49">
        <v>705853.21</v>
      </c>
      <c r="N15" s="35" t="s">
        <v>66</v>
      </c>
      <c r="O15" s="10" t="s">
        <v>48</v>
      </c>
      <c r="P15" s="50">
        <v>6000</v>
      </c>
      <c r="Q15" s="10" t="s">
        <v>39</v>
      </c>
    </row>
    <row r="16" spans="1:17" s="9" customFormat="1" ht="84" customHeight="1">
      <c r="A16" s="10" t="s">
        <v>24</v>
      </c>
      <c r="B16" s="10" t="s">
        <v>22</v>
      </c>
      <c r="C16" s="47" t="s">
        <v>67</v>
      </c>
      <c r="D16" s="10" t="s">
        <v>31</v>
      </c>
      <c r="E16" s="46" t="s">
        <v>68</v>
      </c>
      <c r="F16" s="10" t="s">
        <v>69</v>
      </c>
      <c r="G16" s="48">
        <v>675416.54</v>
      </c>
      <c r="H16" s="10">
        <v>31</v>
      </c>
      <c r="I16" s="38">
        <v>43282</v>
      </c>
      <c r="J16" s="38">
        <v>43312</v>
      </c>
      <c r="K16" s="37" t="s">
        <v>70</v>
      </c>
      <c r="L16" s="10" t="s">
        <v>37</v>
      </c>
      <c r="M16" s="49">
        <v>675416.54</v>
      </c>
      <c r="N16" s="35" t="s">
        <v>71</v>
      </c>
      <c r="O16" s="10" t="s">
        <v>72</v>
      </c>
      <c r="P16" s="50">
        <v>15000</v>
      </c>
      <c r="Q16" s="10" t="s">
        <v>39</v>
      </c>
    </row>
    <row r="17" spans="1:17" s="9" customFormat="1" ht="84" customHeight="1">
      <c r="A17" s="10" t="s">
        <v>24</v>
      </c>
      <c r="B17" s="10" t="s">
        <v>22</v>
      </c>
      <c r="C17" s="47" t="s">
        <v>73</v>
      </c>
      <c r="D17" s="10" t="s">
        <v>23</v>
      </c>
      <c r="E17" s="46" t="s">
        <v>74</v>
      </c>
      <c r="F17" s="10" t="s">
        <v>75</v>
      </c>
      <c r="G17" s="48">
        <v>19249212.309999999</v>
      </c>
      <c r="H17" s="10">
        <v>146</v>
      </c>
      <c r="I17" s="38">
        <v>43304</v>
      </c>
      <c r="J17" s="38">
        <v>43449</v>
      </c>
      <c r="K17" s="37" t="s">
        <v>76</v>
      </c>
      <c r="L17" s="10" t="s">
        <v>77</v>
      </c>
      <c r="M17" s="49">
        <v>10856.614802824526</v>
      </c>
      <c r="N17" s="35" t="s">
        <v>78</v>
      </c>
      <c r="O17" s="10" t="s">
        <v>26</v>
      </c>
      <c r="P17" s="50">
        <v>45000</v>
      </c>
      <c r="Q17" s="10" t="s">
        <v>39</v>
      </c>
    </row>
    <row r="18" spans="1:17" s="9" customFormat="1" ht="84" customHeight="1">
      <c r="A18" s="10" t="s">
        <v>24</v>
      </c>
      <c r="B18" s="10" t="s">
        <v>22</v>
      </c>
      <c r="C18" s="47" t="s">
        <v>79</v>
      </c>
      <c r="D18" s="10" t="s">
        <v>80</v>
      </c>
      <c r="E18" s="46" t="s">
        <v>81</v>
      </c>
      <c r="F18" s="10" t="s">
        <v>82</v>
      </c>
      <c r="G18" s="48">
        <v>12702043.65</v>
      </c>
      <c r="H18" s="10">
        <v>92</v>
      </c>
      <c r="I18" s="38">
        <v>43282</v>
      </c>
      <c r="J18" s="38">
        <v>43373</v>
      </c>
      <c r="K18" s="37" t="s">
        <v>83</v>
      </c>
      <c r="L18" s="10" t="s">
        <v>37</v>
      </c>
      <c r="M18" s="49">
        <v>12702043.65</v>
      </c>
      <c r="N18" s="35" t="s">
        <v>84</v>
      </c>
      <c r="O18" s="10" t="s">
        <v>85</v>
      </c>
      <c r="P18" s="50">
        <v>12000</v>
      </c>
      <c r="Q18" s="10" t="s">
        <v>39</v>
      </c>
    </row>
    <row r="19" spans="1:17" ht="99.75" customHeight="1">
      <c r="A19" s="52" t="s">
        <v>20</v>
      </c>
      <c r="B19" s="53"/>
      <c r="C19" s="53"/>
      <c r="D19" s="53"/>
      <c r="E19" s="53"/>
      <c r="F19" s="54"/>
      <c r="G19" s="39">
        <f>SUM(G9:G18)</f>
        <v>39278889.030000001</v>
      </c>
      <c r="H19" s="55"/>
      <c r="I19" s="55"/>
      <c r="J19" s="55"/>
      <c r="K19" s="55"/>
      <c r="L19" s="55"/>
      <c r="M19" s="55"/>
      <c r="N19" s="55"/>
      <c r="O19" s="55"/>
      <c r="P19" s="55"/>
      <c r="Q19" s="55"/>
    </row>
    <row r="20" spans="1:17" ht="99.75" customHeight="1">
      <c r="A20" s="18"/>
      <c r="B20" s="18"/>
      <c r="C20" s="22"/>
      <c r="D20" s="18"/>
      <c r="E20" s="18"/>
      <c r="F20" s="18"/>
      <c r="G20" s="24"/>
      <c r="H20" s="18"/>
      <c r="I20" s="20"/>
      <c r="J20" s="20"/>
      <c r="K20" s="18"/>
      <c r="L20" s="18"/>
      <c r="M20" s="18"/>
      <c r="N20" s="20"/>
      <c r="O20" s="20"/>
      <c r="P20" s="23"/>
    </row>
    <row r="21" spans="1:17" ht="99.75" customHeight="1">
      <c r="A21" s="18"/>
      <c r="B21" s="18"/>
      <c r="C21" s="22"/>
      <c r="D21" s="18"/>
      <c r="E21" s="18"/>
      <c r="F21" s="18"/>
      <c r="G21" s="19"/>
      <c r="H21" s="18"/>
      <c r="I21" s="20"/>
      <c r="J21" s="20"/>
      <c r="K21" s="20"/>
      <c r="L21" s="20"/>
      <c r="M21" s="21"/>
      <c r="N21" s="20"/>
      <c r="O21" s="20"/>
      <c r="P21" s="23"/>
    </row>
    <row r="22" spans="1:17" ht="92.25" customHeight="1">
      <c r="A22" s="25"/>
      <c r="B22" s="25"/>
      <c r="C22" s="26"/>
      <c r="D22" s="25"/>
      <c r="E22" s="25"/>
      <c r="F22" s="25"/>
      <c r="G22" s="27"/>
      <c r="H22" s="28"/>
      <c r="I22" s="29"/>
      <c r="J22" s="30"/>
      <c r="K22" s="29"/>
      <c r="L22" s="31"/>
      <c r="M22" s="32"/>
      <c r="N22" s="33"/>
      <c r="O22" s="40"/>
      <c r="P22" s="40"/>
    </row>
  </sheetData>
  <mergeCells count="21">
    <mergeCell ref="Q7:Q8"/>
    <mergeCell ref="H19:Q19"/>
    <mergeCell ref="A2:P2"/>
    <mergeCell ref="A3:P3"/>
    <mergeCell ref="A4:P4"/>
    <mergeCell ref="A5:P5"/>
    <mergeCell ref="A7:A8"/>
    <mergeCell ref="B7:B8"/>
    <mergeCell ref="C7:C8"/>
    <mergeCell ref="D7:D8"/>
    <mergeCell ref="E7:E8"/>
    <mergeCell ref="F7:F8"/>
    <mergeCell ref="O7:O8"/>
    <mergeCell ref="P7:P8"/>
    <mergeCell ref="G7:G8"/>
    <mergeCell ref="H7:J7"/>
    <mergeCell ref="K7:K8"/>
    <mergeCell ref="L7:L8"/>
    <mergeCell ref="A19:F19"/>
    <mergeCell ref="M7:M8"/>
    <mergeCell ref="N7:N8"/>
  </mergeCells>
  <pageMargins left="0.70866141732283516" right="0.15748031496063003" top="0.78740157480314965" bottom="0.78740157480314965" header="0.74803149606299213" footer="0.74803149606299213"/>
  <pageSetup paperSize="5" scale="35" fitToWidth="0" fitToHeight="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TotalTime>2820</TotalTime>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AD JULIO 2018</vt:lpstr>
      <vt:lpstr>'AD JULIO 2018'!Área_de_impresión</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Erick</dc:creator>
  <cp:lastModifiedBy>usuario</cp:lastModifiedBy>
  <cp:revision>49</cp:revision>
  <cp:lastPrinted>2018-08-17T19:14:45Z</cp:lastPrinted>
  <dcterms:created xsi:type="dcterms:W3CDTF">2012-03-14T21:42:33Z</dcterms:created>
  <dcterms:modified xsi:type="dcterms:W3CDTF">2018-08-17T19:14:47Z</dcterms:modified>
</cp:coreProperties>
</file>