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00" yWindow="555" windowWidth="20460" windowHeight="9150"/>
  </bookViews>
  <sheets>
    <sheet name="AD AGOSTO 2018" sheetId="1" r:id="rId1"/>
  </sheets>
  <definedNames>
    <definedName name="_xlnm.Print_Area" localSheetId="0">'AD AGOSTO 2018'!$A$1:$Q$15</definedName>
  </definedNames>
  <calcPr calcId="125725"/>
</workbook>
</file>

<file path=xl/calcChain.xml><?xml version="1.0" encoding="utf-8"?>
<calcChain xmlns="http://schemas.openxmlformats.org/spreadsheetml/2006/main">
  <c r="G15" i="1"/>
</calcChain>
</file>

<file path=xl/sharedStrings.xml><?xml version="1.0" encoding="utf-8"?>
<sst xmlns="http://schemas.openxmlformats.org/spreadsheetml/2006/main" count="87" uniqueCount="66">
  <si>
    <t>H. AYUNTAMIENTO DE TLAJOMULCO DE ZÚÑIGA, JALISCO</t>
  </si>
  <si>
    <t>DIRECCIÓN GENERAL DE OBRAS PÚBLICAS</t>
  </si>
  <si>
    <t>DIRECCIÓN DE LICITACIÓN Y NORMATIVIDAD</t>
  </si>
  <si>
    <t>RECURSO</t>
  </si>
  <si>
    <t>MODALIDAD</t>
  </si>
  <si>
    <t>OBRA</t>
  </si>
  <si>
    <t>LOCALIDAD</t>
  </si>
  <si>
    <t>CONTRATISTA</t>
  </si>
  <si>
    <t>CONTRATO</t>
  </si>
  <si>
    <t>IMPORTE CONTRATO
(INCLUYE IVA)</t>
  </si>
  <si>
    <t>PLAZO DE EJECUCIÓN</t>
  </si>
  <si>
    <t>R.F.C.</t>
  </si>
  <si>
    <t>MEDIDAS</t>
  </si>
  <si>
    <t>COSTO M2</t>
  </si>
  <si>
    <t>REPRESENTANTE LEGAL</t>
  </si>
  <si>
    <t>SUPERVISOR</t>
  </si>
  <si>
    <t>HABITANTES BENEFICIADOS</t>
  </si>
  <si>
    <t>DIAS NATURALES</t>
  </si>
  <si>
    <t>INICIO</t>
  </si>
  <si>
    <t>TERMINO</t>
  </si>
  <si>
    <t>Total:</t>
  </si>
  <si>
    <t>INSTRUMENTOS DE PLANEACIÓN DEL DESARROLLO 2015-2018</t>
  </si>
  <si>
    <t>Adjudicación Directa</t>
  </si>
  <si>
    <t>Recurso Propio</t>
  </si>
  <si>
    <t>INFRAESTRUCTURA SOCIAL</t>
  </si>
  <si>
    <t>FME 100421 FS6</t>
  </si>
  <si>
    <t>Francisco Preciado Hernández</t>
  </si>
  <si>
    <t>ADJUDICACIÓN DIRECTA AGOSTO 2018</t>
  </si>
  <si>
    <t>Rehabilitación y sustitución de luminarias a tecnología led en la calle Camino a Las Moras, desde avenida López Mateos Sur hasta cruce con avenida Arbolada Bosques de Santa Anita y  en la calle Santa Anita, desde boulevard Bosques de Santa Anita, hasta el ingreso del fraccionamiento Rinconada de Santa Anita, municipio de Tlajomulco de Zúñiga, Jalisco.</t>
  </si>
  <si>
    <t>SANTA ANITA</t>
  </si>
  <si>
    <t>Constructora Vico, S.A. de C.V.</t>
  </si>
  <si>
    <t>DGOP-ELE-MUN-SG-AD-152.18</t>
  </si>
  <si>
    <t>CVI 980213 UM6</t>
  </si>
  <si>
    <t>pzas.</t>
  </si>
  <si>
    <t>Melesio Hernández Martínez</t>
  </si>
  <si>
    <t>Ing. Oscar Chavez Arriero</t>
  </si>
  <si>
    <t>Electrificación en media tensión en pozo de agua potable ubicado en el fraccionamiento Rancho Alegre del municipio de Tlajomulco de Zúñiga, Jalisco.</t>
  </si>
  <si>
    <t>RANCHO ALEGRE</t>
  </si>
  <si>
    <t>Fabricación de Material Eléctrico Cora, S. de R.L. de C.V.</t>
  </si>
  <si>
    <t>DGOP-ELE-MUN-SG-AD-153-18</t>
  </si>
  <si>
    <t>lote</t>
  </si>
  <si>
    <t>Construcción de alumbrado público con luminarias led en la calle Luis Curiel desde la calle Colón hasta la calle Niños Héroes en la población de San Agustín, en el municipio de Tlajomulco de Zúñiga, Jalisco.</t>
  </si>
  <si>
    <t>SAN AGUSTIN</t>
  </si>
  <si>
    <t xml:space="preserve">MTQ de México, S.A. de C.V. </t>
  </si>
  <si>
    <t>DGOP-ELE-MUN-SG-AD-154-18</t>
  </si>
  <si>
    <t>MME 011214 IV5</t>
  </si>
  <si>
    <t>Carlos Alberto Villaseñor Núñez</t>
  </si>
  <si>
    <t>Recuperación de canal a cielo abierto, suministro y fabricación de protecciones  metálicas y banquetas, frente 02, en el fraccionamiento Chulavista, municipio de Tlajomulco de Zúñiga, Jalisco.</t>
  </si>
  <si>
    <t>CHULAVISTA</t>
  </si>
  <si>
    <t>Grupo Constructor Los Muros, S.A. de C.V.</t>
  </si>
  <si>
    <t>DGOP-AP-MUN-RP-AD-155-18</t>
  </si>
  <si>
    <t>GCM 020226 F28</t>
  </si>
  <si>
    <t>ml.</t>
  </si>
  <si>
    <t xml:space="preserve">Amalia Moreno Maldonado </t>
  </si>
  <si>
    <t>Ing. Mario Velazquez Gimenez</t>
  </si>
  <si>
    <t xml:space="preserve">Trabajos complementarios de construcción de Centro de Desarrollo Comunitario en el fraccionamiento Silos, municipio de Tlajomulco de Zúñiga, Jalisco. </t>
  </si>
  <si>
    <t>SILOS</t>
  </si>
  <si>
    <t>Colectivo 1.25, S.A. de C.V.</t>
  </si>
  <si>
    <t>DGOP-IM-MUN-RP-AD-156-18</t>
  </si>
  <si>
    <t>Ing. Lucio Gomez Sanchez</t>
  </si>
  <si>
    <t>Construcción de alumbrado público en un tramo de 800.00 metros de la avenida Jesús Michel González, en la Cabecera Municipal, y alumbrado público en la calle Valle de Tuzantla desde la avenida Valle Dorado hasta la avenida Valle del Churumuco del fraccionamiento 4 Estaciones, municipio de Tlajomulco de Zúñiga, Jalisco.</t>
  </si>
  <si>
    <t>4 ESTACIONES</t>
  </si>
  <si>
    <t>DOS-HB Construcción, S.A. de C.V.</t>
  </si>
  <si>
    <t>DGOP-ELE-MUN-SG-AD-160-18</t>
  </si>
  <si>
    <t>DCO 140606 CT5</t>
  </si>
  <si>
    <t xml:space="preserve"> HÉCTOR RUBÉN PÉREZ VARGAS</t>
  </si>
</sst>
</file>

<file path=xl/styles.xml><?xml version="1.0" encoding="utf-8"?>
<styleSheet xmlns="http://schemas.openxmlformats.org/spreadsheetml/2006/main">
  <numFmts count="7">
    <numFmt numFmtId="164" formatCode="[$-C0A]General"/>
    <numFmt numFmtId="165" formatCode="dd/mm/yyyy;@"/>
    <numFmt numFmtId="166" formatCode="&quot; $&quot;#,##0.00&quot; &quot;;&quot;-$&quot;#,##0.00&quot; &quot;;&quot; $-&quot;#&quot; &quot;;@&quot; &quot;"/>
    <numFmt numFmtId="167" formatCode="&quot; $&quot;#,##0.00&quot; &quot;;&quot;-$&quot;#,##0.00&quot; &quot;;&quot; $-&quot;#&quot; &quot;;&quot; &quot;@&quot; &quot;"/>
    <numFmt numFmtId="168" formatCode="&quot; &quot;&quot;$&quot;#,##0.00&quot; &quot;;&quot;-&quot;&quot;$&quot;#,##0.00&quot; &quot;;&quot; &quot;&quot;$&quot;&quot;-&quot;00&quot; &quot;;&quot; &quot;@&quot; &quot;"/>
    <numFmt numFmtId="169" formatCode="#,##0.00&quot; &quot;[$€-C0A];[Red]&quot;-&quot;#,##0.00&quot; &quot;[$€-C0A]"/>
    <numFmt numFmtId="170" formatCode="_-\$* #,##0.00_-;&quot;-$&quot;* #,##0.00_-;_-\$* \-??_-;_-@_-"/>
  </numFmts>
  <fonts count="13">
    <font>
      <sz val="11"/>
      <color rgb="FF000000"/>
      <name val="Calibri"/>
      <family val="2"/>
    </font>
    <font>
      <sz val="11"/>
      <color rgb="FF000000"/>
      <name val="Calibri"/>
      <family val="2"/>
    </font>
    <font>
      <u/>
      <sz val="11"/>
      <color rgb="FF0000FF"/>
      <name val="Calibri"/>
      <family val="2"/>
    </font>
    <font>
      <b/>
      <i/>
      <sz val="16"/>
      <color rgb="FF000000"/>
      <name val="Calibri"/>
      <family val="2"/>
    </font>
    <font>
      <b/>
      <i/>
      <u/>
      <sz val="11"/>
      <color rgb="FF000000"/>
      <name val="Calibri"/>
      <family val="2"/>
    </font>
    <font>
      <b/>
      <sz val="11"/>
      <color rgb="FF000000"/>
      <name val="Calibri"/>
      <family val="2"/>
    </font>
    <font>
      <b/>
      <sz val="11"/>
      <color rgb="FFFFFFFF"/>
      <name val="Calibri"/>
      <family val="2"/>
    </font>
    <font>
      <sz val="11"/>
      <color rgb="FF000000"/>
      <name val="Calibri1"/>
    </font>
    <font>
      <sz val="11"/>
      <color theme="1"/>
      <name val="Calibri"/>
      <family val="2"/>
    </font>
    <font>
      <sz val="11"/>
      <color rgb="FF17375E"/>
      <name val="Calibri"/>
      <family val="2"/>
      <charset val="1"/>
    </font>
    <font>
      <b/>
      <sz val="16"/>
      <color rgb="FFE46D0A"/>
      <name val="Calibri"/>
      <family val="2"/>
    </font>
    <font>
      <b/>
      <sz val="11"/>
      <color rgb="FF000000"/>
      <name val="Calibri1"/>
    </font>
    <font>
      <b/>
      <sz val="14"/>
      <color rgb="FF000000"/>
      <name val="Calibri1"/>
    </font>
  </fonts>
  <fills count="3">
    <fill>
      <patternFill patternType="none"/>
    </fill>
    <fill>
      <patternFill patternType="gray125"/>
    </fill>
    <fill>
      <patternFill patternType="solid">
        <fgColor rgb="FFE46C0A"/>
        <bgColor rgb="FFE46C0A"/>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164" fontId="0" fillId="0" borderId="0"/>
    <xf numFmtId="166" fontId="1" fillId="0" borderId="0" applyFont="0" applyBorder="0" applyProtection="0"/>
    <xf numFmtId="164" fontId="2" fillId="0" borderId="0" applyNumberFormat="0" applyBorder="0" applyProtection="0"/>
    <xf numFmtId="164" fontId="1" fillId="0" borderId="0" applyNumberFormat="0" applyFont="0" applyFill="0" applyBorder="0" applyAlignment="0" applyProtection="0"/>
    <xf numFmtId="164" fontId="3" fillId="0" borderId="0" applyNumberFormat="0" applyBorder="0" applyProtection="0">
      <alignment horizontal="center"/>
    </xf>
    <xf numFmtId="164" fontId="3" fillId="0" borderId="0" applyNumberFormat="0" applyBorder="0" applyProtection="0">
      <alignment horizontal="center" textRotation="90"/>
    </xf>
    <xf numFmtId="168" fontId="1" fillId="0" borderId="0" applyFont="0" applyFill="0" applyBorder="0" applyAlignment="0" applyProtection="0"/>
    <xf numFmtId="164" fontId="4" fillId="0" borderId="0" applyNumberFormat="0" applyBorder="0" applyProtection="0"/>
    <xf numFmtId="169" fontId="4" fillId="0" borderId="0" applyBorder="0" applyProtection="0"/>
  </cellStyleXfs>
  <cellXfs count="58">
    <xf numFmtId="164" fontId="0" fillId="0" borderId="0" xfId="0"/>
    <xf numFmtId="164" fontId="0" fillId="0" borderId="0" xfId="0" applyAlignment="1">
      <alignment horizontal="center" vertical="center" wrapText="1"/>
    </xf>
    <xf numFmtId="164" fontId="0" fillId="0" borderId="0" xfId="0" applyAlignment="1"/>
    <xf numFmtId="166" fontId="0" fillId="0" borderId="0" xfId="0" applyNumberFormat="1"/>
    <xf numFmtId="166"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Alignment="1">
      <alignment horizontal="justify"/>
    </xf>
    <xf numFmtId="166" fontId="0" fillId="0" borderId="0" xfId="0" applyNumberFormat="1" applyAlignment="1">
      <alignment wrapText="1"/>
    </xf>
    <xf numFmtId="166" fontId="5" fillId="0" borderId="0" xfId="0" applyNumberFormat="1" applyFont="1" applyAlignment="1">
      <alignment horizontal="center" wrapText="1"/>
    </xf>
    <xf numFmtId="164" fontId="0" fillId="0" borderId="0" xfId="0" applyAlignment="1">
      <alignment vertical="center"/>
    </xf>
    <xf numFmtId="164" fontId="7" fillId="0" borderId="1" xfId="0" applyFont="1" applyFill="1" applyBorder="1" applyAlignment="1">
      <alignment horizontal="center" vertical="center" wrapText="1"/>
    </xf>
    <xf numFmtId="164" fontId="0" fillId="0" borderId="0" xfId="0" applyAlignment="1">
      <alignment wrapText="1"/>
    </xf>
    <xf numFmtId="166" fontId="0" fillId="0" borderId="0" xfId="0" applyNumberFormat="1" applyAlignment="1">
      <alignment horizontal="center" wrapText="1"/>
    </xf>
    <xf numFmtId="165" fontId="0" fillId="0" borderId="0" xfId="0" applyNumberFormat="1" applyAlignment="1">
      <alignment horizontal="center" wrapText="1"/>
    </xf>
    <xf numFmtId="165" fontId="0" fillId="0" borderId="0" xfId="0" applyNumberFormat="1" applyAlignment="1">
      <alignment horizontal="justify" wrapText="1"/>
    </xf>
    <xf numFmtId="164" fontId="5" fillId="0" borderId="0" xfId="0" applyFont="1" applyAlignment="1">
      <alignment horizontal="center" wrapText="1"/>
    </xf>
    <xf numFmtId="165" fontId="5" fillId="0" borderId="0" xfId="0" applyNumberFormat="1" applyFont="1" applyAlignment="1">
      <alignment horizontal="center" wrapText="1"/>
    </xf>
    <xf numFmtId="165" fontId="5" fillId="0" borderId="0" xfId="0" applyNumberFormat="1" applyFont="1" applyAlignment="1">
      <alignment horizontal="justify" wrapText="1"/>
    </xf>
    <xf numFmtId="164" fontId="7" fillId="0" borderId="0" xfId="0"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8" fontId="7" fillId="0" borderId="0" xfId="6" applyFont="1" applyFill="1" applyBorder="1" applyAlignment="1">
      <alignment horizontal="center" vertical="center" wrapText="1"/>
    </xf>
    <xf numFmtId="164" fontId="7" fillId="0" borderId="0" xfId="0" applyFont="1" applyFill="1" applyBorder="1" applyAlignment="1">
      <alignment horizontal="justify" vertical="center" wrapText="1"/>
    </xf>
    <xf numFmtId="3" fontId="7" fillId="0" borderId="0"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164" fontId="8" fillId="0" borderId="0" xfId="0" applyFont="1" applyBorder="1" applyAlignment="1">
      <alignment horizontal="center" vertical="center" wrapText="1"/>
    </xf>
    <xf numFmtId="164" fontId="8" fillId="0" borderId="0" xfId="0" applyFont="1" applyBorder="1" applyAlignment="1">
      <alignment horizontal="justify" vertical="center" wrapText="1"/>
    </xf>
    <xf numFmtId="170" fontId="8" fillId="0" borderId="0" xfId="0" applyNumberFormat="1" applyFont="1" applyBorder="1" applyAlignment="1">
      <alignment vertical="center" wrapText="1"/>
    </xf>
    <xf numFmtId="164" fontId="8"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0" applyNumberFormat="1" applyFont="1" applyBorder="1" applyAlignment="1">
      <alignment horizontal="center" vertical="center" wrapText="1"/>
    </xf>
    <xf numFmtId="165" fontId="9" fillId="0" borderId="0" xfId="0" applyNumberFormat="1" applyFont="1" applyFill="1" applyBorder="1" applyAlignment="1">
      <alignment horizontal="center" wrapText="1"/>
    </xf>
    <xf numFmtId="165" fontId="9" fillId="0" borderId="0" xfId="0" applyNumberFormat="1" applyFont="1" applyBorder="1" applyAlignment="1">
      <alignment horizontal="center" wrapText="1"/>
    </xf>
    <xf numFmtId="164" fontId="0" fillId="0" borderId="0" xfId="0" applyBorder="1" applyAlignment="1">
      <alignment horizontal="left" vertical="center" wrapText="1"/>
    </xf>
    <xf numFmtId="166" fontId="0" fillId="0" borderId="0" xfId="0" applyNumberFormat="1" applyAlignment="1">
      <alignment wrapText="1"/>
    </xf>
    <xf numFmtId="164" fontId="0" fillId="0" borderId="1" xfId="0" applyBorder="1" applyAlignment="1">
      <alignment horizontal="center" vertical="center" wrapText="1"/>
    </xf>
    <xf numFmtId="164" fontId="5" fillId="0" borderId="0" xfId="0" applyFont="1" applyAlignment="1">
      <alignment horizontal="center" vertical="center" wrapText="1"/>
    </xf>
    <xf numFmtId="164" fontId="0" fillId="0" borderId="1" xfId="0" applyBorder="1" applyAlignment="1">
      <alignment horizontal="center" vertical="center"/>
    </xf>
    <xf numFmtId="14" fontId="7"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right" vertical="center" wrapText="1" indent="1"/>
    </xf>
    <xf numFmtId="164" fontId="0" fillId="0" borderId="0" xfId="0" applyBorder="1" applyAlignment="1">
      <alignment horizontal="center" vertical="center" wrapText="1"/>
    </xf>
    <xf numFmtId="166" fontId="0" fillId="0" borderId="0" xfId="0" applyNumberFormat="1" applyAlignment="1">
      <alignment horizontal="center" vertical="center" wrapText="1"/>
    </xf>
    <xf numFmtId="166" fontId="5" fillId="0" borderId="0" xfId="0" applyNumberFormat="1" applyFont="1" applyAlignment="1">
      <alignment horizontal="center" vertical="center" wrapText="1"/>
    </xf>
    <xf numFmtId="166" fontId="0" fillId="0" borderId="0" xfId="0" applyNumberFormat="1" applyAlignment="1">
      <alignment horizontal="center" vertical="center"/>
    </xf>
    <xf numFmtId="164"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4" fontId="7" fillId="0" borderId="1" xfId="0" applyFont="1" applyFill="1" applyBorder="1" applyAlignment="1">
      <alignment vertical="center" wrapText="1"/>
    </xf>
    <xf numFmtId="164" fontId="7" fillId="0" borderId="1" xfId="0" applyFont="1" applyFill="1" applyBorder="1" applyAlignment="1">
      <alignment horizontal="justify" vertical="center" wrapText="1"/>
    </xf>
    <xf numFmtId="168" fontId="7" fillId="0" borderId="1" xfId="6" applyFont="1" applyFill="1" applyBorder="1" applyAlignment="1">
      <alignment horizontal="right" vertical="center" wrapText="1" indent="2"/>
    </xf>
    <xf numFmtId="168" fontId="7" fillId="0" borderId="1" xfId="6" applyFont="1" applyFill="1" applyBorder="1" applyAlignment="1">
      <alignment horizontal="right" vertical="center" wrapText="1" indent="1"/>
    </xf>
    <xf numFmtId="164" fontId="7" fillId="0" borderId="1" xfId="0" applyFont="1" applyFill="1" applyBorder="1" applyAlignment="1">
      <alignment horizontal="right" vertical="center" wrapText="1" indent="1"/>
    </xf>
    <xf numFmtId="166" fontId="6" fillId="2"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4" fontId="10" fillId="0" borderId="0" xfId="0" applyFont="1" applyAlignment="1">
      <alignment horizontal="center" vertical="center" wrapText="1"/>
    </xf>
    <xf numFmtId="164" fontId="6" fillId="2" borderId="1" xfId="0" applyFont="1" applyFill="1" applyBorder="1" applyAlignment="1">
      <alignment horizontal="center" vertical="center" wrapText="1"/>
    </xf>
    <xf numFmtId="164" fontId="12" fillId="0" borderId="2" xfId="0" applyFont="1" applyFill="1" applyBorder="1" applyAlignment="1">
      <alignment horizontal="right" vertical="center" wrapText="1" indent="1"/>
    </xf>
    <xf numFmtId="164" fontId="12" fillId="0" borderId="3" xfId="0" applyFont="1" applyFill="1" applyBorder="1" applyAlignment="1">
      <alignment horizontal="right" vertical="center" wrapText="1" indent="1"/>
    </xf>
    <xf numFmtId="164" fontId="12" fillId="0" borderId="4" xfId="0" applyFont="1" applyFill="1" applyBorder="1" applyAlignment="1">
      <alignment horizontal="right" vertical="center" wrapText="1" indent="1"/>
    </xf>
  </cellXfs>
  <cellStyles count="9">
    <cellStyle name="Excel Built-in Currency" xfId="1"/>
    <cellStyle name="Excel Built-in Hyperlink" xfId="2"/>
    <cellStyle name="Graphics" xfId="3"/>
    <cellStyle name="Heading" xfId="4"/>
    <cellStyle name="Heading1" xfId="5"/>
    <cellStyle name="Moneda" xfId="6" builtinId="4" customBuiltin="1"/>
    <cellStyle name="Normal" xfId="0" builtinId="0" customBuiltin="1"/>
    <cellStyle name="Result" xfId="7"/>
    <cellStyle name="Result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158750</xdr:rowOff>
    </xdr:from>
    <xdr:to>
      <xdr:col>2</xdr:col>
      <xdr:colOff>1524000</xdr:colOff>
      <xdr:row>3</xdr:row>
      <xdr:rowOff>354012</xdr:rowOff>
    </xdr:to>
    <xdr:pic>
      <xdr:nvPicPr>
        <xdr:cNvPr id="1038" name="Picture 1" descr="http://tlajomulco.gob.mx/sites/all/themes/tlajomulco/images/logo-pope.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349250"/>
          <a:ext cx="3940175" cy="11795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8"/>
  <sheetViews>
    <sheetView tabSelected="1" view="pageBreakPreview" zoomScale="50" zoomScaleNormal="50" zoomScaleSheetLayoutView="50" workbookViewId="0">
      <selection activeCell="G15" sqref="G15"/>
    </sheetView>
  </sheetViews>
  <sheetFormatPr baseColWidth="10" defaultColWidth="11.28515625" defaultRowHeight="15"/>
  <cols>
    <col min="1" max="1" width="20" customWidth="1"/>
    <col min="2" max="2" width="18.7109375" style="1" customWidth="1"/>
    <col min="3" max="3" width="63.28515625" customWidth="1"/>
    <col min="4" max="4" width="33.140625" customWidth="1"/>
    <col min="5" max="5" width="48.7109375" style="1" customWidth="1"/>
    <col min="6" max="6" width="36.5703125" style="2" customWidth="1"/>
    <col min="7" max="7" width="24.85546875" style="3" customWidth="1"/>
    <col min="8" max="8" width="11.140625" style="1" customWidth="1"/>
    <col min="9" max="9" width="14.140625" style="5" customWidth="1"/>
    <col min="10" max="10" width="18.140625" style="6" customWidth="1"/>
    <col min="11" max="11" width="23.140625" style="4" customWidth="1"/>
    <col min="12" max="12" width="17.5703125" style="3" customWidth="1"/>
    <col min="13" max="13" width="22.7109375" style="3" customWidth="1"/>
    <col min="14" max="14" width="35.5703125" style="34" customWidth="1"/>
    <col min="15" max="15" width="39" style="41" bestFit="1" customWidth="1"/>
    <col min="16" max="16" width="20.85546875" style="43" customWidth="1"/>
    <col min="17" max="17" width="27.140625" style="1" customWidth="1"/>
  </cols>
  <sheetData>
    <row r="1" spans="1:17">
      <c r="A1" s="11"/>
      <c r="C1" s="11"/>
      <c r="D1" s="11"/>
      <c r="F1" s="11"/>
      <c r="G1" s="7"/>
      <c r="I1" s="13"/>
      <c r="J1" s="14"/>
      <c r="K1" s="12"/>
      <c r="L1" s="7"/>
      <c r="M1" s="7"/>
      <c r="P1" s="41"/>
    </row>
    <row r="2" spans="1:17" ht="38.25" customHeight="1">
      <c r="A2" s="53" t="s">
        <v>0</v>
      </c>
      <c r="B2" s="53"/>
      <c r="C2" s="53"/>
      <c r="D2" s="53"/>
      <c r="E2" s="53"/>
      <c r="F2" s="53"/>
      <c r="G2" s="53"/>
      <c r="H2" s="53"/>
      <c r="I2" s="53"/>
      <c r="J2" s="53"/>
      <c r="K2" s="53"/>
      <c r="L2" s="53"/>
      <c r="M2" s="53"/>
      <c r="N2" s="53"/>
      <c r="O2" s="53"/>
      <c r="P2" s="53"/>
    </row>
    <row r="3" spans="1:17" ht="38.25" customHeight="1">
      <c r="A3" s="53" t="s">
        <v>1</v>
      </c>
      <c r="B3" s="53"/>
      <c r="C3" s="53"/>
      <c r="D3" s="53"/>
      <c r="E3" s="53"/>
      <c r="F3" s="53"/>
      <c r="G3" s="53"/>
      <c r="H3" s="53"/>
      <c r="I3" s="53"/>
      <c r="J3" s="53"/>
      <c r="K3" s="53"/>
      <c r="L3" s="53"/>
      <c r="M3" s="53"/>
      <c r="N3" s="53"/>
      <c r="O3" s="53"/>
      <c r="P3" s="53"/>
    </row>
    <row r="4" spans="1:17" ht="38.25" customHeight="1">
      <c r="A4" s="53" t="s">
        <v>2</v>
      </c>
      <c r="B4" s="53"/>
      <c r="C4" s="53"/>
      <c r="D4" s="53"/>
      <c r="E4" s="53"/>
      <c r="F4" s="53"/>
      <c r="G4" s="53"/>
      <c r="H4" s="53"/>
      <c r="I4" s="53"/>
      <c r="J4" s="53"/>
      <c r="K4" s="53"/>
      <c r="L4" s="53"/>
      <c r="M4" s="53"/>
      <c r="N4" s="53"/>
      <c r="O4" s="53"/>
      <c r="P4" s="53"/>
    </row>
    <row r="5" spans="1:17" ht="38.25" customHeight="1">
      <c r="A5" s="53" t="s">
        <v>27</v>
      </c>
      <c r="B5" s="53"/>
      <c r="C5" s="53"/>
      <c r="D5" s="53"/>
      <c r="E5" s="53"/>
      <c r="F5" s="53"/>
      <c r="G5" s="53"/>
      <c r="H5" s="53"/>
      <c r="I5" s="53"/>
      <c r="J5" s="53"/>
      <c r="K5" s="53"/>
      <c r="L5" s="53"/>
      <c r="M5" s="53"/>
      <c r="N5" s="53"/>
      <c r="O5" s="53"/>
      <c r="P5" s="53"/>
    </row>
    <row r="6" spans="1:17">
      <c r="A6" s="15"/>
      <c r="B6" s="36"/>
      <c r="C6" s="11"/>
      <c r="D6" s="11"/>
      <c r="F6" s="15"/>
      <c r="G6" s="8"/>
      <c r="I6" s="16"/>
      <c r="J6" s="17"/>
      <c r="K6" s="8"/>
      <c r="L6" s="8"/>
      <c r="M6" s="8"/>
      <c r="N6" s="8"/>
      <c r="O6" s="42"/>
      <c r="P6" s="42"/>
    </row>
    <row r="7" spans="1:17" ht="42" customHeight="1">
      <c r="A7" s="54" t="s">
        <v>3</v>
      </c>
      <c r="B7" s="54" t="s">
        <v>4</v>
      </c>
      <c r="C7" s="54" t="s">
        <v>5</v>
      </c>
      <c r="D7" s="54" t="s">
        <v>6</v>
      </c>
      <c r="E7" s="54" t="s">
        <v>7</v>
      </c>
      <c r="F7" s="54" t="s">
        <v>8</v>
      </c>
      <c r="G7" s="51" t="s">
        <v>9</v>
      </c>
      <c r="H7" s="54" t="s">
        <v>10</v>
      </c>
      <c r="I7" s="54"/>
      <c r="J7" s="54"/>
      <c r="K7" s="51" t="s">
        <v>11</v>
      </c>
      <c r="L7" s="51" t="s">
        <v>12</v>
      </c>
      <c r="M7" s="51" t="s">
        <v>13</v>
      </c>
      <c r="N7" s="51" t="s">
        <v>14</v>
      </c>
      <c r="O7" s="51" t="s">
        <v>15</v>
      </c>
      <c r="P7" s="51" t="s">
        <v>16</v>
      </c>
      <c r="Q7" s="51" t="s">
        <v>21</v>
      </c>
    </row>
    <row r="8" spans="1:17" ht="66.75" customHeight="1">
      <c r="A8" s="54"/>
      <c r="B8" s="54"/>
      <c r="C8" s="54"/>
      <c r="D8" s="54"/>
      <c r="E8" s="54"/>
      <c r="F8" s="54"/>
      <c r="G8" s="51"/>
      <c r="H8" s="44" t="s">
        <v>17</v>
      </c>
      <c r="I8" s="45" t="s">
        <v>18</v>
      </c>
      <c r="J8" s="45" t="s">
        <v>19</v>
      </c>
      <c r="K8" s="51"/>
      <c r="L8" s="51"/>
      <c r="M8" s="51"/>
      <c r="N8" s="51"/>
      <c r="O8" s="51"/>
      <c r="P8" s="51"/>
      <c r="Q8" s="51"/>
    </row>
    <row r="9" spans="1:17" s="9" customFormat="1" ht="84" customHeight="1">
      <c r="A9" s="10" t="s">
        <v>23</v>
      </c>
      <c r="B9" s="10" t="s">
        <v>22</v>
      </c>
      <c r="C9" s="47" t="s">
        <v>28</v>
      </c>
      <c r="D9" s="10" t="s">
        <v>29</v>
      </c>
      <c r="E9" s="46" t="s">
        <v>30</v>
      </c>
      <c r="F9" s="10" t="s">
        <v>31</v>
      </c>
      <c r="G9" s="48">
        <v>924382.32</v>
      </c>
      <c r="H9" s="10">
        <v>30</v>
      </c>
      <c r="I9" s="38">
        <v>43329</v>
      </c>
      <c r="J9" s="38">
        <v>43358</v>
      </c>
      <c r="K9" s="37" t="s">
        <v>32</v>
      </c>
      <c r="L9" s="10" t="s">
        <v>33</v>
      </c>
      <c r="M9" s="49">
        <v>13396.845217391303</v>
      </c>
      <c r="N9" s="35" t="s">
        <v>34</v>
      </c>
      <c r="O9" s="10" t="s">
        <v>35</v>
      </c>
      <c r="P9" s="50">
        <v>20000</v>
      </c>
      <c r="Q9" s="10" t="s">
        <v>24</v>
      </c>
    </row>
    <row r="10" spans="1:17" s="9" customFormat="1" ht="84" customHeight="1">
      <c r="A10" s="10" t="s">
        <v>23</v>
      </c>
      <c r="B10" s="10" t="s">
        <v>22</v>
      </c>
      <c r="C10" s="47" t="s">
        <v>36</v>
      </c>
      <c r="D10" s="10" t="s">
        <v>37</v>
      </c>
      <c r="E10" s="46" t="s">
        <v>38</v>
      </c>
      <c r="F10" s="10" t="s">
        <v>39</v>
      </c>
      <c r="G10" s="48">
        <v>641515.84</v>
      </c>
      <c r="H10" s="10">
        <v>30</v>
      </c>
      <c r="I10" s="38">
        <v>43329</v>
      </c>
      <c r="J10" s="38">
        <v>43358</v>
      </c>
      <c r="K10" s="37" t="s">
        <v>25</v>
      </c>
      <c r="L10" s="10" t="s">
        <v>40</v>
      </c>
      <c r="M10" s="49">
        <v>641515.84</v>
      </c>
      <c r="N10" s="35" t="s">
        <v>26</v>
      </c>
      <c r="O10" s="10" t="s">
        <v>35</v>
      </c>
      <c r="P10" s="50">
        <v>12000</v>
      </c>
      <c r="Q10" s="10" t="s">
        <v>24</v>
      </c>
    </row>
    <row r="11" spans="1:17" s="9" customFormat="1" ht="84" customHeight="1">
      <c r="A11" s="10" t="s">
        <v>23</v>
      </c>
      <c r="B11" s="10" t="s">
        <v>22</v>
      </c>
      <c r="C11" s="47" t="s">
        <v>41</v>
      </c>
      <c r="D11" s="10" t="s">
        <v>42</v>
      </c>
      <c r="E11" s="46" t="s">
        <v>43</v>
      </c>
      <c r="F11" s="10" t="s">
        <v>44</v>
      </c>
      <c r="G11" s="48">
        <v>1609959.56</v>
      </c>
      <c r="H11" s="10">
        <v>30</v>
      </c>
      <c r="I11" s="38">
        <v>43329</v>
      </c>
      <c r="J11" s="38">
        <v>43358</v>
      </c>
      <c r="K11" s="37" t="s">
        <v>45</v>
      </c>
      <c r="L11" s="10" t="s">
        <v>33</v>
      </c>
      <c r="M11" s="49">
        <v>45998.84457142857</v>
      </c>
      <c r="N11" s="35" t="s">
        <v>46</v>
      </c>
      <c r="O11" s="10" t="s">
        <v>35</v>
      </c>
      <c r="P11" s="50">
        <v>6000</v>
      </c>
      <c r="Q11" s="10" t="s">
        <v>24</v>
      </c>
    </row>
    <row r="12" spans="1:17" s="9" customFormat="1" ht="84" customHeight="1">
      <c r="A12" s="10" t="s">
        <v>23</v>
      </c>
      <c r="B12" s="10" t="s">
        <v>22</v>
      </c>
      <c r="C12" s="47" t="s">
        <v>47</v>
      </c>
      <c r="D12" s="10" t="s">
        <v>48</v>
      </c>
      <c r="E12" s="46" t="s">
        <v>49</v>
      </c>
      <c r="F12" s="10" t="s">
        <v>50</v>
      </c>
      <c r="G12" s="48">
        <v>1410495.45</v>
      </c>
      <c r="H12" s="10">
        <v>20</v>
      </c>
      <c r="I12" s="38">
        <v>43313</v>
      </c>
      <c r="J12" s="38">
        <v>43332</v>
      </c>
      <c r="K12" s="37" t="s">
        <v>51</v>
      </c>
      <c r="L12" s="10" t="s">
        <v>52</v>
      </c>
      <c r="M12" s="49">
        <v>1634.4095596755503</v>
      </c>
      <c r="N12" s="35" t="s">
        <v>53</v>
      </c>
      <c r="O12" s="10" t="s">
        <v>54</v>
      </c>
      <c r="P12" s="50">
        <v>14000</v>
      </c>
      <c r="Q12" s="10" t="s">
        <v>24</v>
      </c>
    </row>
    <row r="13" spans="1:17" s="9" customFormat="1" ht="84" customHeight="1">
      <c r="A13" s="10" t="s">
        <v>23</v>
      </c>
      <c r="B13" s="10" t="s">
        <v>22</v>
      </c>
      <c r="C13" s="47" t="s">
        <v>55</v>
      </c>
      <c r="D13" s="10" t="s">
        <v>56</v>
      </c>
      <c r="E13" s="46" t="s">
        <v>57</v>
      </c>
      <c r="F13" s="10" t="s">
        <v>58</v>
      </c>
      <c r="G13" s="48">
        <v>138377.10999999999</v>
      </c>
      <c r="H13" s="10">
        <v>15</v>
      </c>
      <c r="I13" s="38">
        <v>43313</v>
      </c>
      <c r="J13" s="38">
        <v>43327</v>
      </c>
      <c r="K13" s="37"/>
      <c r="L13" s="10" t="s">
        <v>40</v>
      </c>
      <c r="M13" s="49">
        <v>138377.10999999999</v>
      </c>
      <c r="N13" s="35"/>
      <c r="O13" s="10" t="s">
        <v>59</v>
      </c>
      <c r="P13" s="50">
        <v>8000</v>
      </c>
      <c r="Q13" s="10" t="s">
        <v>24</v>
      </c>
    </row>
    <row r="14" spans="1:17" s="9" customFormat="1" ht="84" customHeight="1">
      <c r="A14" s="10" t="s">
        <v>23</v>
      </c>
      <c r="B14" s="10" t="s">
        <v>22</v>
      </c>
      <c r="C14" s="47" t="s">
        <v>60</v>
      </c>
      <c r="D14" s="10" t="s">
        <v>61</v>
      </c>
      <c r="E14" s="46" t="s">
        <v>62</v>
      </c>
      <c r="F14" s="10" t="s">
        <v>63</v>
      </c>
      <c r="G14" s="48">
        <v>1259572.8899999999</v>
      </c>
      <c r="H14" s="10">
        <v>59</v>
      </c>
      <c r="I14" s="38">
        <v>43329</v>
      </c>
      <c r="J14" s="38">
        <v>43387</v>
      </c>
      <c r="K14" s="37" t="s">
        <v>64</v>
      </c>
      <c r="L14" s="10" t="s">
        <v>52</v>
      </c>
      <c r="M14" s="49">
        <v>1574.4661124999998</v>
      </c>
      <c r="N14" s="35" t="s">
        <v>65</v>
      </c>
      <c r="O14" s="10" t="s">
        <v>35</v>
      </c>
      <c r="P14" s="50">
        <v>60000</v>
      </c>
      <c r="Q14" s="10" t="s">
        <v>24</v>
      </c>
    </row>
    <row r="15" spans="1:17" ht="99.75" customHeight="1">
      <c r="A15" s="55" t="s">
        <v>20</v>
      </c>
      <c r="B15" s="56"/>
      <c r="C15" s="56"/>
      <c r="D15" s="56"/>
      <c r="E15" s="56"/>
      <c r="F15" s="57"/>
      <c r="G15" s="39">
        <f>SUM(G9:G14)</f>
        <v>5984303.1699999999</v>
      </c>
      <c r="H15" s="52"/>
      <c r="I15" s="52"/>
      <c r="J15" s="52"/>
      <c r="K15" s="52"/>
      <c r="L15" s="52"/>
      <c r="M15" s="52"/>
      <c r="N15" s="52"/>
      <c r="O15" s="52"/>
      <c r="P15" s="52"/>
      <c r="Q15" s="52"/>
    </row>
    <row r="16" spans="1:17" ht="99.75" customHeight="1">
      <c r="A16" s="18"/>
      <c r="B16" s="18"/>
      <c r="C16" s="22"/>
      <c r="D16" s="18"/>
      <c r="E16" s="18"/>
      <c r="F16" s="18"/>
      <c r="G16" s="24"/>
      <c r="H16" s="18"/>
      <c r="I16" s="20"/>
      <c r="J16" s="20"/>
      <c r="K16" s="18"/>
      <c r="L16" s="18"/>
      <c r="M16" s="18"/>
      <c r="N16" s="20"/>
      <c r="O16" s="20"/>
      <c r="P16" s="23"/>
    </row>
    <row r="17" spans="1:16" ht="99.75" customHeight="1">
      <c r="A17" s="18"/>
      <c r="B17" s="18"/>
      <c r="C17" s="22"/>
      <c r="D17" s="18"/>
      <c r="E17" s="18"/>
      <c r="F17" s="18"/>
      <c r="G17" s="19"/>
      <c r="H17" s="18"/>
      <c r="I17" s="20"/>
      <c r="J17" s="20"/>
      <c r="K17" s="20"/>
      <c r="L17" s="20"/>
      <c r="M17" s="21"/>
      <c r="N17" s="20"/>
      <c r="O17" s="20"/>
      <c r="P17" s="23"/>
    </row>
    <row r="18" spans="1:16" ht="92.25" customHeight="1">
      <c r="A18" s="25"/>
      <c r="B18" s="25"/>
      <c r="C18" s="26"/>
      <c r="D18" s="25"/>
      <c r="E18" s="25"/>
      <c r="F18" s="25"/>
      <c r="G18" s="27"/>
      <c r="H18" s="28"/>
      <c r="I18" s="29"/>
      <c r="J18" s="30"/>
      <c r="K18" s="29"/>
      <c r="L18" s="31"/>
      <c r="M18" s="32"/>
      <c r="N18" s="33"/>
      <c r="O18" s="40"/>
      <c r="P18" s="40"/>
    </row>
  </sheetData>
  <mergeCells count="21">
    <mergeCell ref="K7:K8"/>
    <mergeCell ref="L7:L8"/>
    <mergeCell ref="A15:F15"/>
    <mergeCell ref="M7:M8"/>
    <mergeCell ref="N7:N8"/>
    <mergeCell ref="Q7:Q8"/>
    <mergeCell ref="H15:Q15"/>
    <mergeCell ref="A2:P2"/>
    <mergeCell ref="A3:P3"/>
    <mergeCell ref="A4:P4"/>
    <mergeCell ref="A5:P5"/>
    <mergeCell ref="A7:A8"/>
    <mergeCell ref="B7:B8"/>
    <mergeCell ref="C7:C8"/>
    <mergeCell ref="D7:D8"/>
    <mergeCell ref="E7:E8"/>
    <mergeCell ref="F7:F8"/>
    <mergeCell ref="O7:O8"/>
    <mergeCell ref="P7:P8"/>
    <mergeCell ref="G7:G8"/>
    <mergeCell ref="H7:J7"/>
  </mergeCells>
  <pageMargins left="0.70866141732283516" right="0.15748031496063003" top="0.78740157480314965" bottom="0.78740157480314965" header="0.74803149606299213" footer="0.74803149606299213"/>
  <pageSetup paperSize="5" scale="3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2820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 AGOSTO 2018</vt:lpstr>
      <vt:lpstr>'AD AGOSTO 2018'!Área_de_impresión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dc:creator>
  <cp:lastModifiedBy>usuario</cp:lastModifiedBy>
  <cp:revision>49</cp:revision>
  <cp:lastPrinted>2018-08-17T19:14:45Z</cp:lastPrinted>
  <dcterms:created xsi:type="dcterms:W3CDTF">2012-03-14T21:42:33Z</dcterms:created>
  <dcterms:modified xsi:type="dcterms:W3CDTF">2018-11-06T22:49:41Z</dcterms:modified>
</cp:coreProperties>
</file>