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0815" windowHeight="10095"/>
  </bookViews>
  <sheets>
    <sheet name="viajesnoviembre2013" sheetId="11" r:id="rId1"/>
  </sheets>
  <calcPr calcId="125725"/>
</workbook>
</file>

<file path=xl/calcChain.xml><?xml version="1.0" encoding="utf-8"?>
<calcChain xmlns="http://schemas.openxmlformats.org/spreadsheetml/2006/main">
  <c r="M6" i="11"/>
  <c r="M7"/>
  <c r="M16" s="1"/>
  <c r="M8"/>
  <c r="M9"/>
  <c r="M10"/>
  <c r="M11"/>
  <c r="M12"/>
  <c r="M13"/>
  <c r="M14"/>
  <c r="M15"/>
  <c r="H16"/>
  <c r="G16"/>
</calcChain>
</file>

<file path=xl/sharedStrings.xml><?xml version="1.0" encoding="utf-8"?>
<sst xmlns="http://schemas.openxmlformats.org/spreadsheetml/2006/main" count="99" uniqueCount="58">
  <si>
    <t>GOBIERNO MUNICIPAL DE TLAJOMULCO DE ZÚÑIGA, JALISCO</t>
  </si>
  <si>
    <t>UNIDAD DE TRANSPARENCIA E INFORMACIÓN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</si>
  <si>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</si>
  <si>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</si>
  <si>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</si>
  <si>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</si>
  <si>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</si>
  <si>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</si>
  <si>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</si>
  <si>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>Gastos por concepto de alimentos y hospedaje</t>
  </si>
  <si>
    <t>Gastos por concepto de transportación</t>
  </si>
  <si>
    <t xml:space="preserve">Agenda de actividades </t>
  </si>
  <si>
    <t>Resultados obtenidos</t>
  </si>
  <si>
    <t>Partida presupuestal</t>
  </si>
  <si>
    <t>Fecha factura</t>
  </si>
  <si>
    <t>Número cheque</t>
  </si>
  <si>
    <t>Fecha de comprobación</t>
  </si>
  <si>
    <t>3710 y 3750</t>
  </si>
  <si>
    <t>Direccion de obras publicas</t>
  </si>
  <si>
    <t>Tlajomulco -Cd. De México-Tlajomulco</t>
  </si>
  <si>
    <t>Viaje a la ciudad de Mexico CONACULTA</t>
  </si>
  <si>
    <t>OP0001</t>
  </si>
  <si>
    <t>viaje a la ciudad de Mexico, a capacitacion  en la secretaria de hacienda y credito publico en el congreso de la union</t>
  </si>
  <si>
    <t>OP0004</t>
  </si>
  <si>
    <t>viaje a la ciudad de Mexico, a capacitacion Fifeicomiso para coadyuvar al desarrollo de las entidades federativas y municipios (FIDEM)</t>
  </si>
  <si>
    <t>OP0003</t>
  </si>
  <si>
    <t>viaje a la ciudad de Mexico para dar seguimiento a observaciones de la CONACULTA</t>
  </si>
  <si>
    <t>OP0002</t>
  </si>
  <si>
    <t>viaje a la ciudad de Mexico a capacitacion en Congreso de la Union</t>
  </si>
  <si>
    <t>8360 /OP0005</t>
  </si>
  <si>
    <t>viaje a la ciudad de Mexico oficio DGOPTZ-1647/2013</t>
  </si>
  <si>
    <t>viaje a la ciudad de Mexico a revision de proyectos en la SHCP.</t>
  </si>
  <si>
    <t>OP0009</t>
  </si>
  <si>
    <t>viaje a la ciudad de Mexico a entega de Documentos a SHCP</t>
  </si>
  <si>
    <t>OP0010</t>
  </si>
  <si>
    <t>viaje a la ciudad de Mexico a CONACULTA</t>
  </si>
  <si>
    <t>OP0011</t>
  </si>
  <si>
    <t>VAZQUEZ SAHAGUN MIGUEL AL</t>
  </si>
  <si>
    <t>viaje a la ciudad de Mexico para entrega de documentos en congreso de la union ciudad de Mexico</t>
  </si>
  <si>
    <t>OP0008</t>
  </si>
  <si>
    <t>11056/OP0007</t>
  </si>
  <si>
    <t>MORENO AREVALO ERIC WALBERTO</t>
  </si>
  <si>
    <t xml:space="preserve">23/05/2013  7:15        23/05/2013 17:10 </t>
  </si>
  <si>
    <t>07/11/2012 7:50  08/11/2012  5:55</t>
  </si>
  <si>
    <t>16/10/2012 7:05    16/10/2012  18:00</t>
  </si>
  <si>
    <t>24/0420/13 7:00  24/04/2013 17:00</t>
  </si>
  <si>
    <t>16/11/2012 7:50  16/11/2012 16:59</t>
  </si>
  <si>
    <t>11/09/2013  07:00  11/09/2013 11:48</t>
  </si>
  <si>
    <t>01/10/2013 09:00 01/10/2013 19:00</t>
  </si>
  <si>
    <t>13/06/2013 8:30 13/06/2013 19:10</t>
  </si>
  <si>
    <t>19/07/2013 7:03 19/07/2013 18:00</t>
  </si>
  <si>
    <t>11/12/2012 7:50 11/12/2012 17:19</t>
  </si>
  <si>
    <t>INFORMACIÓN FUNDAMENTAL GASTOS POR REPRESENTACIÓN O VIÁTICOS DE FUNCIONARIOS MUNICIPALES AL MES DE NOVIEMBRE 2013</t>
  </si>
  <si>
    <t>TOTAL GASTOS  POR REPRESENTACIÓN O VIÁTICOS DE LOS FUNCIONARIOS MUNICIPALES AL MES DE NOVIEMBRE 2013</t>
  </si>
  <si>
    <t>SE LOGRÓ LA GESTIÓN DE 5MDP PARA LA CONSTRUCCIÓN DE LA SEGUDA ETAPA DEL CENTRO COMUNITARIO DEL VALLE.</t>
  </si>
  <si>
    <t>SE LOGRÓ LA GESTIÓN DE 35 MDP PARA LA CONSTRUCCIÓN DE OBRAS PROENIENTES DEL FOPODEP Y FONDO REGIONAL.</t>
  </si>
  <si>
    <t>SE LOGRÓ LA CAPACITACIÓN Y ENTREGA PARCIAL DE PROYECTOS, ASI COMO LA COMPROBACIÓN DE EJERCICIOS ANTERIORES, TENIEND COMO RESULTADO COMO RESULTADO LA GESTIÓN DE 40MDP PROVIENENTES DE RECURSOS FEDERALES.</t>
  </si>
  <si>
    <t>SE LOGRÓ EL INGRESO DE PROYECTOS PARA EL EJERCICIO FISCAL 2013.</t>
  </si>
</sst>
</file>

<file path=xl/styles.xml><?xml version="1.0" encoding="utf-8"?>
<styleSheet xmlns="http://schemas.openxmlformats.org/spreadsheetml/2006/main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dd&quot;-&quot;mmm&quot;-&quot;yyyy"/>
    <numFmt numFmtId="166" formatCode="&quot;$&quot;#,##0.00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8"/>
      <color indexed="12"/>
      <name val="Arial"/>
      <family val="2"/>
    </font>
    <font>
      <b/>
      <sz val="12"/>
      <color indexed="9"/>
      <name val="Arial"/>
      <family val="2"/>
    </font>
    <font>
      <b/>
      <sz val="16"/>
      <color indexed="53"/>
      <name val="Arial"/>
      <family val="2"/>
    </font>
    <font>
      <b/>
      <sz val="10"/>
      <name val="Arial"/>
      <family val="2"/>
    </font>
    <font>
      <b/>
      <sz val="12"/>
      <color indexed="53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sz val="11"/>
      <color indexed="8"/>
      <name val="Tahoma"/>
      <family val="2"/>
    </font>
    <font>
      <sz val="11"/>
      <name val="Tahoma"/>
      <family val="2"/>
    </font>
    <font>
      <sz val="11"/>
      <color theme="1"/>
      <name val="Calibri"/>
      <family val="2"/>
      <scheme val="minor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7" fillId="0" borderId="0"/>
    <xf numFmtId="0" fontId="2" fillId="0" borderId="0"/>
    <xf numFmtId="0" fontId="6" fillId="0" borderId="0"/>
    <xf numFmtId="0" fontId="4" fillId="0" borderId="0"/>
    <xf numFmtId="0" fontId="7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0" applyFont="1" applyBorder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4" fontId="5" fillId="0" borderId="0" xfId="7" applyNumberFormat="1" applyFont="1" applyFill="1" applyBorder="1" applyAlignment="1">
      <alignment horizontal="left" vertical="center" wrapText="1"/>
    </xf>
    <xf numFmtId="44" fontId="5" fillId="0" borderId="0" xfId="7" applyFont="1" applyFill="1" applyBorder="1" applyAlignment="1">
      <alignment horizontal="left" vertical="center" wrapText="1"/>
    </xf>
    <xf numFmtId="44" fontId="5" fillId="0" borderId="0" xfId="7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left" vertical="center" wrapText="1"/>
    </xf>
    <xf numFmtId="164" fontId="5" fillId="0" borderId="0" xfId="2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164" fontId="5" fillId="0" borderId="0" xfId="2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left"/>
    </xf>
    <xf numFmtId="44" fontId="5" fillId="0" borderId="0" xfId="7" applyFont="1" applyBorder="1" applyAlignment="1">
      <alignment horizontal="center"/>
    </xf>
    <xf numFmtId="44" fontId="5" fillId="0" borderId="0" xfId="7" applyFont="1" applyBorder="1"/>
    <xf numFmtId="0" fontId="5" fillId="0" borderId="0" xfId="0" applyFont="1" applyFill="1"/>
    <xf numFmtId="44" fontId="5" fillId="0" borderId="0" xfId="4" applyFont="1" applyBorder="1" applyAlignment="1">
      <alignment horizontal="left"/>
    </xf>
    <xf numFmtId="0" fontId="5" fillId="0" borderId="0" xfId="0" applyFont="1" applyBorder="1" applyAlignment="1"/>
    <xf numFmtId="0" fontId="8" fillId="0" borderId="0" xfId="0" applyFont="1" applyAlignment="1">
      <alignment vertical="center" wrapText="1"/>
    </xf>
    <xf numFmtId="0" fontId="5" fillId="0" borderId="0" xfId="0" applyFont="1" applyBorder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14" fontId="14" fillId="2" borderId="4" xfId="0" applyNumberFormat="1" applyFont="1" applyFill="1" applyBorder="1" applyAlignment="1">
      <alignment horizontal="center" vertical="center" wrapText="1"/>
    </xf>
    <xf numFmtId="14" fontId="14" fillId="2" borderId="2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8" fontId="9" fillId="3" borderId="6" xfId="0" applyNumberFormat="1" applyFont="1" applyFill="1" applyBorder="1" applyAlignment="1">
      <alignment vertical="center"/>
    </xf>
    <xf numFmtId="8" fontId="9" fillId="3" borderId="4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6" fontId="16" fillId="0" borderId="11" xfId="0" applyNumberFormat="1" applyFont="1" applyFill="1" applyBorder="1" applyAlignment="1">
      <alignment horizontal="center" vertical="center" wrapText="1"/>
    </xf>
    <xf numFmtId="44" fontId="5" fillId="0" borderId="0" xfId="0" applyNumberFormat="1" applyFont="1"/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166" fontId="9" fillId="3" borderId="3" xfId="0" applyNumberFormat="1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65" fontId="15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6" fillId="0" borderId="15" xfId="0" applyFont="1" applyFill="1" applyBorder="1" applyAlignment="1">
      <alignment horizontal="center" vertical="center" wrapText="1"/>
    </xf>
    <xf numFmtId="165" fontId="15" fillId="0" borderId="15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4" fontId="15" fillId="0" borderId="15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14" fontId="16" fillId="0" borderId="18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6" xfId="0" applyNumberFormat="1" applyFont="1" applyFill="1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 wrapText="1"/>
    </xf>
    <xf numFmtId="22" fontId="15" fillId="0" borderId="15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171450</xdr:rowOff>
    </xdr:from>
    <xdr:to>
      <xdr:col>2</xdr:col>
      <xdr:colOff>2543175</xdr:colOff>
      <xdr:row>2</xdr:row>
      <xdr:rowOff>323850</xdr:rowOff>
    </xdr:to>
    <xdr:pic>
      <xdr:nvPicPr>
        <xdr:cNvPr id="1025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71450"/>
          <a:ext cx="35147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S53"/>
  <sheetViews>
    <sheetView tabSelected="1" view="pageBreakPreview" topLeftCell="E1" zoomScaleNormal="45" zoomScaleSheetLayoutView="100" workbookViewId="0">
      <selection activeCell="E13" sqref="E13"/>
    </sheetView>
  </sheetViews>
  <sheetFormatPr baseColWidth="10" defaultColWidth="2.140625" defaultRowHeight="11.25"/>
  <cols>
    <col min="1" max="1" width="2.140625" style="3" customWidth="1"/>
    <col min="2" max="2" width="16" style="4" customWidth="1"/>
    <col min="3" max="3" width="38.7109375" style="3" customWidth="1"/>
    <col min="4" max="4" width="14.140625" style="6" customWidth="1"/>
    <col min="5" max="5" width="15.5703125" style="3" customWidth="1"/>
    <col min="6" max="6" width="19.42578125" style="5" customWidth="1"/>
    <col min="7" max="7" width="16.28515625" style="3" customWidth="1"/>
    <col min="8" max="8" width="19.7109375" style="3" customWidth="1"/>
    <col min="9" max="9" width="44" style="6" customWidth="1"/>
    <col min="10" max="10" width="31.7109375" style="3" customWidth="1"/>
    <col min="11" max="11" width="17.5703125" style="4" customWidth="1"/>
    <col min="12" max="12" width="13.7109375" style="5" customWidth="1"/>
    <col min="13" max="13" width="19.5703125" style="3" customWidth="1"/>
    <col min="14" max="14" width="15.85546875" style="3" customWidth="1"/>
    <col min="15" max="15" width="18.140625" style="3" customWidth="1"/>
    <col min="16" max="16" width="13.5703125" style="3" customWidth="1"/>
    <col min="17" max="17" width="13.85546875" style="3" customWidth="1"/>
    <col min="18" max="18" width="15.5703125" style="3" customWidth="1"/>
    <col min="19" max="255" width="11.42578125" style="3" customWidth="1"/>
    <col min="256" max="16384" width="2.140625" style="3"/>
  </cols>
  <sheetData>
    <row r="1" spans="2:19" ht="36.75" customHeight="1">
      <c r="B1" s="73"/>
      <c r="C1" s="73"/>
      <c r="D1" s="73"/>
      <c r="E1" s="74" t="s">
        <v>0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4"/>
      <c r="Q1" s="24"/>
      <c r="R1" s="24"/>
      <c r="S1" s="1"/>
    </row>
    <row r="2" spans="2:19" ht="36.75" customHeight="1">
      <c r="B2" s="73"/>
      <c r="C2" s="73"/>
      <c r="D2" s="73"/>
      <c r="E2" s="74" t="s">
        <v>1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4"/>
      <c r="Q2" s="24"/>
      <c r="R2" s="24"/>
      <c r="S2" s="1"/>
    </row>
    <row r="3" spans="2:19" ht="48.75" customHeight="1" thickBot="1">
      <c r="B3" s="73"/>
      <c r="C3" s="73"/>
      <c r="D3" s="73"/>
      <c r="E3" s="75" t="s">
        <v>52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24"/>
      <c r="Q3" s="24"/>
      <c r="R3" s="24"/>
    </row>
    <row r="4" spans="2:19" ht="37.5" customHeight="1" thickBot="1">
      <c r="B4" s="76" t="s">
        <v>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24"/>
      <c r="Q4" s="24"/>
      <c r="R4" s="24"/>
    </row>
    <row r="5" spans="2:19" s="7" customFormat="1" ht="119.25" customHeight="1" thickBot="1">
      <c r="B5" s="68" t="s">
        <v>4</v>
      </c>
      <c r="C5" s="34" t="s">
        <v>5</v>
      </c>
      <c r="D5" s="29" t="s">
        <v>6</v>
      </c>
      <c r="E5" s="28" t="s">
        <v>7</v>
      </c>
      <c r="F5" s="30" t="s">
        <v>8</v>
      </c>
      <c r="G5" s="29" t="s">
        <v>9</v>
      </c>
      <c r="H5" s="28" t="s">
        <v>10</v>
      </c>
      <c r="I5" s="28" t="s">
        <v>11</v>
      </c>
      <c r="J5" s="31" t="s">
        <v>12</v>
      </c>
      <c r="K5" s="32" t="s">
        <v>13</v>
      </c>
      <c r="L5" s="28" t="s">
        <v>14</v>
      </c>
      <c r="M5" s="33" t="s">
        <v>3</v>
      </c>
      <c r="N5" s="28" t="s">
        <v>15</v>
      </c>
      <c r="O5" s="27" t="s">
        <v>16</v>
      </c>
      <c r="P5" s="8"/>
      <c r="Q5" s="8"/>
      <c r="R5" s="8"/>
    </row>
    <row r="6" spans="2:19" s="50" customFormat="1" ht="64.5" customHeight="1" thickBot="1">
      <c r="B6" s="69"/>
      <c r="C6" s="44" t="s">
        <v>41</v>
      </c>
      <c r="D6" s="45" t="s">
        <v>18</v>
      </c>
      <c r="E6" s="45" t="s">
        <v>19</v>
      </c>
      <c r="F6" s="46" t="s">
        <v>42</v>
      </c>
      <c r="G6" s="47">
        <v>724</v>
      </c>
      <c r="H6" s="48">
        <v>3078.25</v>
      </c>
      <c r="I6" s="45" t="s">
        <v>20</v>
      </c>
      <c r="J6" s="65" t="s">
        <v>54</v>
      </c>
      <c r="K6" s="45" t="s">
        <v>17</v>
      </c>
      <c r="L6" s="49">
        <v>41405</v>
      </c>
      <c r="M6" s="39">
        <f>SUM(G6:H6)</f>
        <v>3802.25</v>
      </c>
      <c r="N6" s="45" t="s">
        <v>21</v>
      </c>
      <c r="O6" s="61">
        <v>41584</v>
      </c>
      <c r="P6" s="8"/>
      <c r="Q6" s="8"/>
      <c r="R6" s="8"/>
    </row>
    <row r="7" spans="2:19" s="50" customFormat="1" ht="64.5" customHeight="1" thickBot="1">
      <c r="B7" s="69"/>
      <c r="C7" s="44" t="s">
        <v>41</v>
      </c>
      <c r="D7" s="51" t="s">
        <v>18</v>
      </c>
      <c r="E7" s="51" t="s">
        <v>19</v>
      </c>
      <c r="F7" s="52" t="s">
        <v>43</v>
      </c>
      <c r="G7" s="53">
        <v>1476</v>
      </c>
      <c r="H7" s="53">
        <v>4475.74</v>
      </c>
      <c r="I7" s="51" t="s">
        <v>22</v>
      </c>
      <c r="J7" s="66" t="s">
        <v>56</v>
      </c>
      <c r="K7" s="51" t="s">
        <v>17</v>
      </c>
      <c r="L7" s="54">
        <v>41227</v>
      </c>
      <c r="M7" s="39">
        <f>SUM(G7:H7)</f>
        <v>5951.74</v>
      </c>
      <c r="N7" s="51" t="s">
        <v>23</v>
      </c>
      <c r="O7" s="62">
        <v>41584</v>
      </c>
      <c r="P7" s="8"/>
      <c r="Q7" s="8"/>
      <c r="R7" s="8"/>
    </row>
    <row r="8" spans="2:19" s="50" customFormat="1" ht="82.5" customHeight="1" thickBot="1">
      <c r="B8" s="69"/>
      <c r="C8" s="44" t="s">
        <v>41</v>
      </c>
      <c r="D8" s="51" t="s">
        <v>18</v>
      </c>
      <c r="E8" s="51" t="s">
        <v>19</v>
      </c>
      <c r="F8" s="52" t="s">
        <v>44</v>
      </c>
      <c r="G8" s="53">
        <v>233</v>
      </c>
      <c r="H8" s="55">
        <v>4006.49</v>
      </c>
      <c r="I8" s="51" t="s">
        <v>24</v>
      </c>
      <c r="J8" s="66" t="s">
        <v>56</v>
      </c>
      <c r="K8" s="51" t="s">
        <v>17</v>
      </c>
      <c r="L8" s="54">
        <v>41198</v>
      </c>
      <c r="M8" s="39">
        <f>SUM(G8:H8)</f>
        <v>4239.49</v>
      </c>
      <c r="N8" s="51" t="s">
        <v>25</v>
      </c>
      <c r="O8" s="62">
        <v>41584</v>
      </c>
      <c r="P8" s="8"/>
      <c r="Q8" s="8"/>
      <c r="R8" s="8"/>
    </row>
    <row r="9" spans="2:19" s="50" customFormat="1" ht="64.5" customHeight="1" thickBot="1">
      <c r="B9" s="69"/>
      <c r="C9" s="44" t="s">
        <v>41</v>
      </c>
      <c r="D9" s="51" t="s">
        <v>18</v>
      </c>
      <c r="E9" s="51" t="s">
        <v>19</v>
      </c>
      <c r="F9" s="52" t="s">
        <v>45</v>
      </c>
      <c r="G9" s="53">
        <v>395</v>
      </c>
      <c r="H9" s="55">
        <v>3831</v>
      </c>
      <c r="I9" s="51" t="s">
        <v>26</v>
      </c>
      <c r="J9" s="65" t="s">
        <v>54</v>
      </c>
      <c r="K9" s="51" t="s">
        <v>17</v>
      </c>
      <c r="L9" s="54">
        <v>41386</v>
      </c>
      <c r="M9" s="39">
        <f t="shared" ref="M9:M15" si="0">SUM(G9:H9)</f>
        <v>4226</v>
      </c>
      <c r="N9" s="51" t="s">
        <v>27</v>
      </c>
      <c r="O9" s="62">
        <v>41585</v>
      </c>
      <c r="P9" s="8"/>
      <c r="Q9" s="8"/>
      <c r="R9" s="8"/>
    </row>
    <row r="10" spans="2:19" s="50" customFormat="1" ht="78" customHeight="1" thickBot="1">
      <c r="B10" s="69"/>
      <c r="C10" s="44" t="s">
        <v>41</v>
      </c>
      <c r="D10" s="51" t="s">
        <v>18</v>
      </c>
      <c r="E10" s="51" t="s">
        <v>19</v>
      </c>
      <c r="F10" s="63" t="s">
        <v>46</v>
      </c>
      <c r="G10" s="53">
        <v>268</v>
      </c>
      <c r="H10" s="55">
        <v>5834.18</v>
      </c>
      <c r="I10" s="51" t="s">
        <v>28</v>
      </c>
      <c r="J10" s="66" t="s">
        <v>56</v>
      </c>
      <c r="K10" s="51" t="s">
        <v>17</v>
      </c>
      <c r="L10" s="54">
        <v>41594</v>
      </c>
      <c r="M10" s="39">
        <f t="shared" si="0"/>
        <v>6102.18</v>
      </c>
      <c r="N10" s="51" t="s">
        <v>29</v>
      </c>
      <c r="O10" s="62">
        <v>41585</v>
      </c>
      <c r="P10" s="8"/>
      <c r="Q10" s="8"/>
      <c r="R10" s="8"/>
    </row>
    <row r="11" spans="2:19" s="50" customFormat="1" ht="64.5" customHeight="1" thickBot="1">
      <c r="B11" s="69"/>
      <c r="C11" s="44" t="s">
        <v>41</v>
      </c>
      <c r="D11" s="51" t="s">
        <v>18</v>
      </c>
      <c r="E11" s="51" t="s">
        <v>19</v>
      </c>
      <c r="F11" s="64" t="s">
        <v>47</v>
      </c>
      <c r="G11" s="53">
        <v>0</v>
      </c>
      <c r="H11" s="55">
        <v>2759</v>
      </c>
      <c r="I11" s="51" t="s">
        <v>30</v>
      </c>
      <c r="J11" s="65" t="s">
        <v>54</v>
      </c>
      <c r="K11" s="51" t="s">
        <v>17</v>
      </c>
      <c r="L11" s="54">
        <v>41523</v>
      </c>
      <c r="M11" s="39">
        <f t="shared" si="0"/>
        <v>2759</v>
      </c>
      <c r="N11" s="51" t="s">
        <v>40</v>
      </c>
      <c r="O11" s="62">
        <v>41589</v>
      </c>
      <c r="P11" s="8"/>
      <c r="Q11" s="8"/>
      <c r="R11" s="8"/>
    </row>
    <row r="12" spans="2:19" s="50" customFormat="1" ht="64.5" customHeight="1" thickBot="1">
      <c r="B12" s="69"/>
      <c r="C12" s="44" t="s">
        <v>41</v>
      </c>
      <c r="D12" s="51" t="s">
        <v>18</v>
      </c>
      <c r="E12" s="51" t="s">
        <v>19</v>
      </c>
      <c r="F12" s="52" t="s">
        <v>48</v>
      </c>
      <c r="G12" s="53">
        <v>228</v>
      </c>
      <c r="H12" s="55">
        <v>4397.8</v>
      </c>
      <c r="I12" s="51" t="s">
        <v>31</v>
      </c>
      <c r="J12" s="66" t="s">
        <v>55</v>
      </c>
      <c r="K12" s="51" t="s">
        <v>17</v>
      </c>
      <c r="L12" s="54">
        <v>41547</v>
      </c>
      <c r="M12" s="39">
        <f t="shared" si="0"/>
        <v>4625.8</v>
      </c>
      <c r="N12" s="51" t="s">
        <v>32</v>
      </c>
      <c r="O12" s="62">
        <v>41589</v>
      </c>
      <c r="P12" s="8"/>
      <c r="Q12" s="8"/>
      <c r="R12" s="8"/>
    </row>
    <row r="13" spans="2:19" s="50" customFormat="1" ht="64.5" customHeight="1" thickBot="1">
      <c r="B13" s="69"/>
      <c r="C13" s="44" t="s">
        <v>41</v>
      </c>
      <c r="D13" s="51" t="s">
        <v>18</v>
      </c>
      <c r="E13" s="51" t="s">
        <v>19</v>
      </c>
      <c r="F13" s="52" t="s">
        <v>49</v>
      </c>
      <c r="G13" s="53">
        <v>86</v>
      </c>
      <c r="H13" s="55">
        <v>5709</v>
      </c>
      <c r="I13" s="51" t="s">
        <v>33</v>
      </c>
      <c r="J13" s="66" t="s">
        <v>55</v>
      </c>
      <c r="K13" s="51" t="s">
        <v>17</v>
      </c>
      <c r="L13" s="54">
        <v>41437</v>
      </c>
      <c r="M13" s="39">
        <f t="shared" si="0"/>
        <v>5795</v>
      </c>
      <c r="N13" s="51" t="s">
        <v>34</v>
      </c>
      <c r="O13" s="62">
        <v>41589</v>
      </c>
      <c r="P13" s="8"/>
      <c r="Q13" s="8"/>
      <c r="R13" s="8"/>
    </row>
    <row r="14" spans="2:19" s="50" customFormat="1" ht="64.5" customHeight="1" thickBot="1">
      <c r="B14" s="69"/>
      <c r="C14" s="44" t="s">
        <v>41</v>
      </c>
      <c r="D14" s="51" t="s">
        <v>18</v>
      </c>
      <c r="E14" s="51" t="s">
        <v>19</v>
      </c>
      <c r="F14" s="52" t="s">
        <v>50</v>
      </c>
      <c r="G14" s="53">
        <v>314.39999999999998</v>
      </c>
      <c r="H14" s="55">
        <v>5614</v>
      </c>
      <c r="I14" s="51" t="s">
        <v>35</v>
      </c>
      <c r="J14" s="65" t="s">
        <v>54</v>
      </c>
      <c r="K14" s="51" t="s">
        <v>17</v>
      </c>
      <c r="L14" s="54">
        <v>41472</v>
      </c>
      <c r="M14" s="39">
        <f t="shared" si="0"/>
        <v>5928.4</v>
      </c>
      <c r="N14" s="51" t="s">
        <v>36</v>
      </c>
      <c r="O14" s="62">
        <v>41589</v>
      </c>
      <c r="P14" s="8"/>
      <c r="Q14" s="8"/>
      <c r="R14" s="8"/>
    </row>
    <row r="15" spans="2:19" s="50" customFormat="1" ht="64.5" customHeight="1" thickBot="1">
      <c r="B15" s="69"/>
      <c r="C15" s="56" t="s">
        <v>37</v>
      </c>
      <c r="D15" s="57" t="s">
        <v>18</v>
      </c>
      <c r="E15" s="57" t="s">
        <v>19</v>
      </c>
      <c r="F15" s="52" t="s">
        <v>51</v>
      </c>
      <c r="G15" s="58">
        <v>0</v>
      </c>
      <c r="H15" s="59">
        <v>6091.22</v>
      </c>
      <c r="I15" s="57" t="s">
        <v>38</v>
      </c>
      <c r="J15" s="67" t="s">
        <v>57</v>
      </c>
      <c r="K15" s="57" t="s">
        <v>17</v>
      </c>
      <c r="L15" s="60">
        <v>41253</v>
      </c>
      <c r="M15" s="39">
        <f t="shared" si="0"/>
        <v>6091.22</v>
      </c>
      <c r="N15" s="57" t="s">
        <v>39</v>
      </c>
      <c r="O15" s="62">
        <v>41589</v>
      </c>
      <c r="P15" s="8"/>
      <c r="Q15" s="8"/>
      <c r="R15" s="8"/>
    </row>
    <row r="16" spans="2:19" ht="59.25" customHeight="1" thickBot="1">
      <c r="B16" s="70"/>
      <c r="C16" s="71" t="s">
        <v>53</v>
      </c>
      <c r="D16" s="71"/>
      <c r="E16" s="71"/>
      <c r="F16" s="72"/>
      <c r="G16" s="36">
        <f>SUM(G6:G15)</f>
        <v>3724.4</v>
      </c>
      <c r="H16" s="35">
        <f>SUM(H6:H15)</f>
        <v>45796.68</v>
      </c>
      <c r="I16" s="41"/>
      <c r="J16" s="42"/>
      <c r="K16" s="42"/>
      <c r="L16" s="42"/>
      <c r="M16" s="43">
        <f>SUM(M6:M15)</f>
        <v>49521.08</v>
      </c>
      <c r="N16" s="37"/>
      <c r="O16" s="38"/>
    </row>
    <row r="17" spans="3:16">
      <c r="N17" s="9"/>
    </row>
    <row r="18" spans="3:16">
      <c r="C18" s="9"/>
      <c r="D18" s="25"/>
      <c r="F18" s="10"/>
      <c r="G18" s="11"/>
      <c r="H18" s="12"/>
      <c r="I18" s="2"/>
      <c r="J18" s="13"/>
      <c r="K18" s="14"/>
      <c r="L18" s="13"/>
      <c r="M18" s="12"/>
      <c r="N18" s="9"/>
      <c r="O18" s="1"/>
      <c r="P18" s="1"/>
    </row>
    <row r="19" spans="3:16">
      <c r="C19" s="1"/>
      <c r="D19" s="26"/>
      <c r="E19" s="16"/>
      <c r="F19" s="19"/>
      <c r="G19" s="20"/>
      <c r="H19" s="21"/>
      <c r="I19" s="1"/>
      <c r="J19" s="15"/>
      <c r="K19" s="18"/>
      <c r="L19" s="19"/>
      <c r="M19" s="12"/>
      <c r="N19" s="17"/>
      <c r="O19" s="1"/>
      <c r="P19" s="1"/>
    </row>
    <row r="20" spans="3:16">
      <c r="C20" s="1"/>
      <c r="D20" s="26"/>
      <c r="E20" s="16"/>
      <c r="F20" s="19"/>
      <c r="G20" s="20"/>
      <c r="H20" s="21"/>
      <c r="I20" s="1"/>
      <c r="J20" s="15"/>
      <c r="K20" s="18"/>
      <c r="L20" s="19"/>
      <c r="M20" s="21"/>
      <c r="N20" s="17"/>
      <c r="O20" s="1"/>
      <c r="P20" s="1"/>
    </row>
    <row r="21" spans="3:16">
      <c r="C21" s="1"/>
      <c r="D21" s="26"/>
      <c r="E21" s="16"/>
      <c r="F21" s="23"/>
      <c r="G21" s="20"/>
      <c r="H21" s="21"/>
      <c r="I21" s="1"/>
      <c r="J21" s="15"/>
      <c r="K21" s="18"/>
      <c r="L21" s="19"/>
      <c r="M21" s="21"/>
      <c r="N21" s="17"/>
      <c r="O21" s="1"/>
      <c r="P21" s="1"/>
    </row>
    <row r="22" spans="3:16">
      <c r="C22" s="1"/>
      <c r="D22" s="26"/>
      <c r="E22" s="16"/>
      <c r="F22" s="19"/>
      <c r="G22" s="20"/>
      <c r="H22" s="21"/>
      <c r="I22" s="1"/>
      <c r="J22" s="15"/>
      <c r="K22" s="18"/>
      <c r="L22" s="19"/>
      <c r="M22" s="21"/>
      <c r="N22" s="17"/>
      <c r="O22" s="1"/>
      <c r="P22" s="1"/>
    </row>
    <row r="23" spans="3:16">
      <c r="C23" s="1"/>
      <c r="D23" s="26"/>
      <c r="E23" s="16"/>
      <c r="F23" s="19"/>
      <c r="G23" s="20"/>
      <c r="H23" s="21"/>
      <c r="I23" s="1"/>
      <c r="J23" s="15"/>
      <c r="K23" s="18"/>
      <c r="L23" s="19"/>
      <c r="M23" s="21"/>
      <c r="N23" s="17"/>
      <c r="O23" s="1"/>
      <c r="P23" s="1"/>
    </row>
    <row r="24" spans="3:16">
      <c r="C24" s="1"/>
      <c r="D24" s="26"/>
      <c r="E24" s="16"/>
      <c r="F24" s="19"/>
      <c r="G24" s="20"/>
      <c r="H24" s="21"/>
      <c r="I24" s="1"/>
      <c r="J24" s="15"/>
      <c r="K24" s="18"/>
      <c r="L24" s="19"/>
      <c r="M24" s="21"/>
      <c r="N24" s="17"/>
      <c r="O24" s="1"/>
      <c r="P24" s="1"/>
    </row>
    <row r="25" spans="3:16">
      <c r="C25" s="1"/>
      <c r="D25" s="26"/>
      <c r="E25" s="16"/>
      <c r="F25" s="19"/>
      <c r="G25" s="20"/>
      <c r="H25" s="21"/>
      <c r="I25" s="1"/>
      <c r="J25" s="15"/>
      <c r="K25" s="18"/>
      <c r="L25" s="19"/>
      <c r="M25" s="21"/>
      <c r="N25" s="17"/>
      <c r="O25" s="1"/>
      <c r="P25" s="1"/>
    </row>
    <row r="26" spans="3:16" ht="15">
      <c r="C26" s="1"/>
      <c r="D26" s="26"/>
      <c r="E26" s="16"/>
      <c r="F26"/>
      <c r="G26" s="20"/>
      <c r="H26" s="21"/>
      <c r="I26" s="1"/>
      <c r="J26" s="15"/>
      <c r="K26" s="18"/>
      <c r="L26" s="19"/>
      <c r="M26" s="21"/>
      <c r="N26" s="17"/>
      <c r="O26" s="1"/>
      <c r="P26" s="1"/>
    </row>
    <row r="27" spans="3:16">
      <c r="J27" s="22"/>
    </row>
    <row r="28" spans="3:16">
      <c r="J28" s="22"/>
    </row>
    <row r="29" spans="3:16">
      <c r="G29" s="40"/>
      <c r="M29" s="40"/>
    </row>
    <row r="30" spans="3:16">
      <c r="G30" s="40"/>
      <c r="J30" s="5"/>
      <c r="K30" s="3"/>
      <c r="L30" s="3"/>
    </row>
    <row r="31" spans="3:16">
      <c r="H31" s="40"/>
      <c r="J31" s="5"/>
      <c r="K31" s="3"/>
      <c r="L31" s="3"/>
    </row>
    <row r="32" spans="3:16">
      <c r="J32" s="5"/>
      <c r="K32" s="3"/>
      <c r="L32" s="3"/>
    </row>
    <row r="33" spans="10:12">
      <c r="J33" s="5"/>
      <c r="K33" s="3"/>
      <c r="L33" s="3"/>
    </row>
    <row r="34" spans="10:12">
      <c r="J34" s="5"/>
      <c r="K34" s="3"/>
      <c r="L34" s="3"/>
    </row>
    <row r="35" spans="10:12">
      <c r="J35" s="5"/>
      <c r="K35" s="3"/>
      <c r="L35" s="3"/>
    </row>
    <row r="36" spans="10:12">
      <c r="J36" s="5"/>
      <c r="K36" s="3"/>
      <c r="L36" s="3"/>
    </row>
    <row r="37" spans="10:12">
      <c r="J37" s="5"/>
      <c r="K37" s="3"/>
      <c r="L37" s="3"/>
    </row>
    <row r="38" spans="10:12">
      <c r="J38" s="5"/>
      <c r="K38" s="3"/>
      <c r="L38" s="3"/>
    </row>
    <row r="39" spans="10:12">
      <c r="J39" s="5"/>
      <c r="K39" s="3"/>
      <c r="L39" s="3"/>
    </row>
    <row r="40" spans="10:12">
      <c r="J40" s="5"/>
      <c r="K40" s="3"/>
      <c r="L40" s="3"/>
    </row>
    <row r="41" spans="10:12">
      <c r="J41" s="5"/>
      <c r="K41" s="3"/>
      <c r="L41" s="3"/>
    </row>
    <row r="42" spans="10:12">
      <c r="J42" s="5"/>
      <c r="K42" s="3"/>
      <c r="L42" s="3"/>
    </row>
    <row r="43" spans="10:12">
      <c r="J43" s="5"/>
      <c r="K43" s="3"/>
      <c r="L43" s="3"/>
    </row>
    <row r="44" spans="10:12">
      <c r="J44" s="5"/>
      <c r="K44" s="3"/>
      <c r="L44" s="3"/>
    </row>
    <row r="45" spans="10:12">
      <c r="J45" s="5"/>
      <c r="K45" s="3"/>
      <c r="L45" s="3"/>
    </row>
    <row r="46" spans="10:12">
      <c r="J46" s="5"/>
      <c r="K46" s="3"/>
      <c r="L46" s="3"/>
    </row>
    <row r="47" spans="10:12">
      <c r="J47" s="5"/>
      <c r="K47" s="3"/>
      <c r="L47" s="3"/>
    </row>
    <row r="48" spans="10:12">
      <c r="J48" s="5"/>
      <c r="K48" s="3"/>
      <c r="L48" s="3"/>
    </row>
    <row r="49" spans="10:12">
      <c r="J49" s="5"/>
      <c r="K49" s="3"/>
      <c r="L49" s="3"/>
    </row>
    <row r="50" spans="10:12">
      <c r="J50" s="5"/>
      <c r="K50" s="3"/>
      <c r="L50" s="3"/>
    </row>
    <row r="51" spans="10:12">
      <c r="J51" s="5"/>
      <c r="K51" s="3"/>
      <c r="L51" s="3"/>
    </row>
    <row r="52" spans="10:12">
      <c r="J52" s="5"/>
      <c r="K52" s="3"/>
      <c r="L52" s="3"/>
    </row>
    <row r="53" spans="10:12">
      <c r="J53" s="5"/>
      <c r="K53" s="3"/>
      <c r="L53" s="3"/>
    </row>
  </sheetData>
  <mergeCells count="7">
    <mergeCell ref="B5:B16"/>
    <mergeCell ref="C16:F16"/>
    <mergeCell ref="B1:D3"/>
    <mergeCell ref="E1:O1"/>
    <mergeCell ref="E2:O2"/>
    <mergeCell ref="E3:O3"/>
    <mergeCell ref="B4:O4"/>
  </mergeCells>
  <phoneticPr fontId="0" type="noConversion"/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viajesnoviembre2013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2014-03-31T15:43:38Z</cp:lastPrinted>
  <dcterms:created xsi:type="dcterms:W3CDTF">2012-12-04T19:15:30Z</dcterms:created>
  <dcterms:modified xsi:type="dcterms:W3CDTF">2014-03-31T20:58:32Z</dcterms:modified>
</cp:coreProperties>
</file>